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<sst xmlns="http://schemas.openxmlformats.org/spreadsheetml/2006/main" count="59" uniqueCount="45">
  <si>
    <t>Шифр участника</t>
  </si>
  <si>
    <t>К1</t>
  </si>
  <si>
    <t>К2</t>
  </si>
  <si>
    <t>К3</t>
  </si>
  <si>
    <t>К4</t>
  </si>
  <si>
    <t>К5</t>
  </si>
  <si>
    <t>К6</t>
  </si>
  <si>
    <t>К7</t>
  </si>
  <si>
    <t>К8</t>
  </si>
  <si>
    <t>К9</t>
  </si>
  <si>
    <t>К10</t>
  </si>
  <si>
    <t>К11</t>
  </si>
  <si>
    <t>К12</t>
  </si>
  <si>
    <t>Первичный балл</t>
  </si>
  <si>
    <t>Тестовый балл</t>
  </si>
  <si>
    <t>Примечание</t>
  </si>
  <si>
    <t>шкала под таблицей</t>
  </si>
  <si>
    <t>Внимательно читать исходный текст: фактические ошибки. Корректно цитировать текст.</t>
  </si>
  <si>
    <t>х</t>
  </si>
  <si>
    <t>Требуется тщательная подготовка к ЕГЭ по русскому языку: научиться определять проблему в тексте, связывать её с авторской позицией.</t>
  </si>
  <si>
    <t xml:space="preserve">В примере-иллюстрации допущена фактическая ошибка, поэтому второй пример не засчитан. Речь в тексте не о детях своего старшего сына, а о его будущих братьях. Внимательно читать исходный текст. </t>
  </si>
  <si>
    <t>Повторить знаки препинания при частичном цитировании.</t>
  </si>
  <si>
    <t>Внимательно читать исходный текст: фактические ошибки. Много общих рассуждений, нет конкретики в иллюстрациях.</t>
  </si>
  <si>
    <t>Повторить правила на орфограммы в корнях существительных, в суффиксах причастий. Изучить условия их выбора.</t>
  </si>
  <si>
    <t>Не обоснована связь между примерами (общие слова). Связь заявлена формально. Много пересказа.</t>
  </si>
  <si>
    <t xml:space="preserve">Повторить паронимы. </t>
  </si>
  <si>
    <t>По К4 - общие слова.</t>
  </si>
  <si>
    <t>Обратить внимание на связь собственного читательского опыта с заключением сочинения. Следует соблюдать логику между этими частями.</t>
  </si>
  <si>
    <t>В К4 личный жизненный опыт про какого-то абстрактного внука не удачен и не засчитан.</t>
  </si>
  <si>
    <t xml:space="preserve">Много пересказа, работа небрежная. Обратить внимание на фактические и речевые ошибки: "знатное положение семьи, мальчик вырос и стал Дедом Морозом". </t>
  </si>
  <si>
    <t>"Исполнение детских мечт" - грамматическая ошибка.</t>
  </si>
  <si>
    <t>В К2 один пример не засчитан, есть фактическая ошибка: речь идёт не о будущих детях старшего сына, а о его будущих братьях. Повторить понятия "автор произведения, рассказчик, повествователь". Некорректно "Евгений с женой (о Захаре Прилепине)".</t>
  </si>
  <si>
    <t>Некорректное цитирование. Указанная связь не проанализирована.</t>
  </si>
  <si>
    <t>Много пересказа, из-за этого не соразмерны части сочинения. Нарушена логика, много общих фраз.</t>
  </si>
  <si>
    <t>К4 - комментарий формальный: общие слова. Не соразмерны части сочинения.</t>
  </si>
  <si>
    <t>В условиях ЕГЭ работу следует писать яркой чёрной гелевой ручкой. В К4 (личный пример о младшей сестре) нет конкретики, только общие слова. Непонятно, в чём проявляется её счастливое детство?</t>
  </si>
  <si>
    <t>Нарушена логика, отсутствует причинно-следственные связи между частями сочниения. Вывод - "оборван", нет заключения.</t>
  </si>
  <si>
    <t>Некорректное цитирование целых кусков текста (без кавычек).</t>
  </si>
  <si>
    <t>В основном - пересказ. В К4 нет обоснования.</t>
  </si>
  <si>
    <t>2024УД</t>
  </si>
  <si>
    <t>Отсутствует вывод, значит, нарушена композиция. Снижен К5. В условиях ЕГЭ работу следует писать яркой чёрной гелевой ручкой.</t>
  </si>
  <si>
    <t>Условная шкала перевода первичного балла в тестовый:</t>
  </si>
  <si>
    <t>0-9/0-21;</t>
  </si>
  <si>
    <t>10-15/24-34</t>
  </si>
  <si>
    <t>16-50/35-100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</si>
</sst>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"/>
  </numFmts>
  <fonts count="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10"/>
      <name val="Calibri"/>
      <family val="2"/>
    </font>
    <font>
      <sz val="10"/>
      <color indexed="8"/>
      <name val="Calibri"/>
      <family val="2"/>
    </font>
    <font>
      <sz val="11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5"/>
        <bgColor indexed="64"/>
      </patternFill>
    </fill>
  </fills>
  <borders count="3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>
        <color indexed="63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4">
    <xf numFmtId="164" fontId="0" fillId="0" borderId="0" xfId="0" applyAlignment="1">
      <alignment/>
    </xf>
    <xf numFmtId="164" fontId="0" fillId="2" borderId="0" xfId="0" applyFill="1" applyAlignment="1">
      <alignment/>
    </xf>
    <xf numFmtId="164" fontId="0" fillId="2" borderId="1" xfId="0" applyFont="1" applyFill="1" applyBorder="1" applyAlignment="1">
      <alignment/>
    </xf>
    <xf numFmtId="164" fontId="0" fillId="2" borderId="2" xfId="0" applyFill="1" applyBorder="1" applyAlignment="1">
      <alignment/>
    </xf>
    <xf numFmtId="164" fontId="0" fillId="2" borderId="1" xfId="0" applyFont="1" applyFill="1" applyBorder="1" applyAlignment="1">
      <alignment horizontal="center" wrapText="1"/>
    </xf>
    <xf numFmtId="164" fontId="0" fillId="2" borderId="1" xfId="0" applyFont="1" applyFill="1" applyBorder="1" applyAlignment="1">
      <alignment wrapText="1"/>
    </xf>
    <xf numFmtId="164" fontId="0" fillId="0" borderId="1" xfId="0" applyBorder="1" applyAlignment="1">
      <alignment/>
    </xf>
    <xf numFmtId="164" fontId="0" fillId="3" borderId="1" xfId="0" applyFont="1" applyFill="1" applyBorder="1" applyAlignment="1">
      <alignment horizontal="center"/>
    </xf>
    <xf numFmtId="164" fontId="0" fillId="4" borderId="1" xfId="0" applyFill="1" applyBorder="1" applyAlignment="1">
      <alignment/>
    </xf>
    <xf numFmtId="164" fontId="0" fillId="5" borderId="1" xfId="0" applyFill="1" applyBorder="1" applyAlignment="1">
      <alignment/>
    </xf>
    <xf numFmtId="164" fontId="0" fillId="6" borderId="1" xfId="0" applyFont="1" applyFill="1" applyBorder="1" applyAlignment="1">
      <alignment/>
    </xf>
    <xf numFmtId="164" fontId="0" fillId="6" borderId="1" xfId="0" applyFont="1" applyFill="1" applyBorder="1" applyAlignment="1">
      <alignment wrapText="1"/>
    </xf>
    <xf numFmtId="164" fontId="0" fillId="7" borderId="1" xfId="0" applyFill="1" applyBorder="1" applyAlignment="1">
      <alignment/>
    </xf>
    <xf numFmtId="164" fontId="0" fillId="7" borderId="1" xfId="0" applyFill="1" applyBorder="1" applyAlignment="1">
      <alignment wrapText="1"/>
    </xf>
    <xf numFmtId="164" fontId="0" fillId="7" borderId="1" xfId="0" applyFill="1" applyBorder="1" applyAlignment="1">
      <alignment horizontal="right"/>
    </xf>
    <xf numFmtId="164" fontId="0" fillId="7" borderId="1" xfId="0" applyFill="1" applyBorder="1" applyAlignment="1">
      <alignment horizontal="right" wrapText="1"/>
    </xf>
    <xf numFmtId="164" fontId="0" fillId="3" borderId="1" xfId="0" applyFill="1" applyBorder="1" applyAlignment="1">
      <alignment/>
    </xf>
    <xf numFmtId="164" fontId="0" fillId="0" borderId="1" xfId="0" applyFont="1" applyBorder="1" applyAlignment="1">
      <alignment horizontal="right"/>
    </xf>
    <xf numFmtId="164" fontId="0" fillId="0" borderId="1" xfId="0" applyBorder="1" applyAlignment="1">
      <alignment wrapText="1"/>
    </xf>
    <xf numFmtId="164" fontId="2" fillId="0" borderId="1" xfId="0" applyFont="1" applyBorder="1" applyAlignment="1">
      <alignment/>
    </xf>
    <xf numFmtId="165" fontId="3" fillId="0" borderId="1" xfId="0" applyNumberFormat="1" applyFont="1" applyBorder="1" applyAlignment="1" applyProtection="1">
      <alignment/>
      <protection locked="0"/>
    </xf>
    <xf numFmtId="165" fontId="0" fillId="0" borderId="1" xfId="0" applyNumberFormat="1" applyBorder="1" applyAlignment="1" applyProtection="1">
      <alignment/>
      <protection locked="0"/>
    </xf>
    <xf numFmtId="164" fontId="0" fillId="0" borderId="2" xfId="0" applyFill="1" applyBorder="1" applyAlignment="1">
      <alignment/>
    </xf>
    <xf numFmtId="165" fontId="0" fillId="0" borderId="1" xfId="0" applyNumberFormat="1" applyBorder="1" applyAlignment="1" applyProtection="1">
      <alignment wrapText="1"/>
      <protection locked="0"/>
    </xf>
    <xf numFmtId="164" fontId="2" fillId="0" borderId="1" xfId="0" applyFont="1" applyBorder="1" applyAlignment="1">
      <alignment wrapText="1"/>
    </xf>
    <xf numFmtId="164" fontId="4" fillId="0" borderId="1" xfId="0" applyFont="1" applyBorder="1" applyAlignment="1">
      <alignment/>
    </xf>
    <xf numFmtId="164" fontId="0" fillId="4" borderId="1" xfId="0" applyFill="1" applyBorder="1" applyAlignment="1">
      <alignment wrapText="1"/>
    </xf>
    <xf numFmtId="164" fontId="0" fillId="4" borderId="0" xfId="0" applyFill="1" applyAlignment="1">
      <alignment/>
    </xf>
    <xf numFmtId="164" fontId="4" fillId="2" borderId="1" xfId="0" applyFont="1" applyFill="1" applyBorder="1" applyAlignment="1">
      <alignment/>
    </xf>
    <xf numFmtId="164" fontId="5" fillId="0" borderId="1" xfId="0" applyFont="1" applyBorder="1" applyAlignment="1">
      <alignment wrapText="1"/>
    </xf>
    <xf numFmtId="164" fontId="5" fillId="0" borderId="1" xfId="0" applyFont="1" applyBorder="1" applyAlignment="1">
      <alignment/>
    </xf>
    <xf numFmtId="164" fontId="5" fillId="2" borderId="1" xfId="0" applyFont="1" applyFill="1" applyBorder="1" applyAlignment="1">
      <alignment/>
    </xf>
    <xf numFmtId="164" fontId="5" fillId="0" borderId="0" xfId="0" applyFont="1" applyAlignment="1">
      <alignment/>
    </xf>
    <xf numFmtId="164" fontId="6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3262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Q207"/>
  <sheetViews>
    <sheetView tabSelected="1" zoomScale="90" zoomScaleNormal="90" workbookViewId="0" topLeftCell="A1">
      <pane ySplit="1" topLeftCell="A2" activePane="bottomLeft" state="frozen"/>
      <selection pane="topLeft" activeCell="A1" sqref="A1"/>
      <selection pane="bottomLeft" activeCell="C29" sqref="C29"/>
    </sheetView>
  </sheetViews>
  <sheetFormatPr defaultColWidth="9.140625" defaultRowHeight="15"/>
  <cols>
    <col min="1" max="1" width="15.7109375" style="0" customWidth="1"/>
    <col min="2" max="2" width="6.140625" style="0" customWidth="1"/>
    <col min="3" max="3" width="6.7109375" style="0" customWidth="1"/>
    <col min="4" max="4" width="5.28125" style="0" customWidth="1"/>
    <col min="5" max="5" width="4.57421875" style="0" customWidth="1"/>
    <col min="6" max="7" width="5.421875" style="0" customWidth="1"/>
    <col min="8" max="8" width="5.7109375" style="0" customWidth="1"/>
    <col min="9" max="9" width="5.140625" style="1" customWidth="1"/>
    <col min="10" max="10" width="5.140625" style="0" customWidth="1"/>
    <col min="11" max="11" width="5.28125" style="0" customWidth="1"/>
    <col min="12" max="12" width="5.140625" style="0" customWidth="1"/>
    <col min="13" max="13" width="5.28125" style="0" customWidth="1"/>
    <col min="14" max="14" width="5.140625" style="0" customWidth="1"/>
    <col min="15" max="16" width="5.00390625" style="0" customWidth="1"/>
    <col min="17" max="17" width="5.140625" style="0" customWidth="1"/>
    <col min="18" max="18" width="4.8515625" style="0" customWidth="1"/>
    <col min="19" max="19" width="5.00390625" style="0" customWidth="1"/>
    <col min="20" max="20" width="5.421875" style="0" customWidth="1"/>
    <col min="21" max="22" width="4.8515625" style="0" customWidth="1"/>
    <col min="23" max="23" width="5.140625" style="0" customWidth="1"/>
    <col min="24" max="24" width="5.57421875" style="0" customWidth="1"/>
    <col min="25" max="25" width="5.421875" style="0" customWidth="1"/>
    <col min="26" max="38" width="6.421875" style="0" customWidth="1"/>
    <col min="39" max="39" width="10.140625" style="0" customWidth="1"/>
    <col min="40" max="40" width="12.421875" style="0" customWidth="1"/>
    <col min="41" max="41" width="11.8515625" style="0" customWidth="1"/>
    <col min="42" max="42" width="157.140625" style="0" customWidth="1"/>
    <col min="43" max="43" width="47.7109375" style="0" customWidth="1"/>
    <col min="45" max="45" width="13.28125" style="0" customWidth="1"/>
  </cols>
  <sheetData>
    <row r="1" spans="1:43" ht="30">
      <c r="A1" s="2" t="s">
        <v>0</v>
      </c>
      <c r="B1" s="2">
        <v>1</v>
      </c>
      <c r="C1" s="2">
        <v>2</v>
      </c>
      <c r="D1" s="2">
        <v>3</v>
      </c>
      <c r="E1" s="2">
        <v>4</v>
      </c>
      <c r="F1" s="2">
        <v>5</v>
      </c>
      <c r="G1" s="2">
        <v>6</v>
      </c>
      <c r="H1" s="2">
        <v>7</v>
      </c>
      <c r="I1" s="2">
        <v>8</v>
      </c>
      <c r="J1" s="2">
        <v>9</v>
      </c>
      <c r="K1" s="2">
        <v>10</v>
      </c>
      <c r="L1" s="2">
        <v>11</v>
      </c>
      <c r="M1" s="2">
        <v>12</v>
      </c>
      <c r="N1" s="2">
        <v>13</v>
      </c>
      <c r="O1" s="2">
        <v>14</v>
      </c>
      <c r="P1" s="2">
        <v>15</v>
      </c>
      <c r="Q1" s="2">
        <v>16</v>
      </c>
      <c r="R1" s="2">
        <v>17</v>
      </c>
      <c r="S1" s="2">
        <v>18</v>
      </c>
      <c r="T1" s="2">
        <v>19</v>
      </c>
      <c r="U1" s="2">
        <v>20</v>
      </c>
      <c r="V1" s="2">
        <v>21</v>
      </c>
      <c r="W1" s="2">
        <v>22</v>
      </c>
      <c r="X1" s="2">
        <v>23</v>
      </c>
      <c r="Y1" s="2">
        <v>24</v>
      </c>
      <c r="Z1" s="3">
        <v>25</v>
      </c>
      <c r="AA1" s="3">
        <v>26</v>
      </c>
      <c r="AB1" s="2" t="s">
        <v>1</v>
      </c>
      <c r="AC1" s="2" t="s">
        <v>2</v>
      </c>
      <c r="AD1" s="2" t="s">
        <v>3</v>
      </c>
      <c r="AE1" s="2" t="s">
        <v>4</v>
      </c>
      <c r="AF1" s="2" t="s">
        <v>5</v>
      </c>
      <c r="AG1" s="2" t="s">
        <v>6</v>
      </c>
      <c r="AH1" s="2" t="s">
        <v>7</v>
      </c>
      <c r="AI1" s="2" t="s">
        <v>8</v>
      </c>
      <c r="AJ1" s="2" t="s">
        <v>9</v>
      </c>
      <c r="AK1" s="2" t="s">
        <v>10</v>
      </c>
      <c r="AL1" s="2" t="s">
        <v>11</v>
      </c>
      <c r="AM1" s="2" t="s">
        <v>12</v>
      </c>
      <c r="AN1" s="4" t="s">
        <v>13</v>
      </c>
      <c r="AO1" s="5" t="s">
        <v>14</v>
      </c>
      <c r="AP1" s="2" t="s">
        <v>15</v>
      </c>
      <c r="AQ1" s="1"/>
    </row>
    <row r="2" spans="1:42" ht="15">
      <c r="A2" s="6">
        <v>20240120</v>
      </c>
      <c r="B2" s="6">
        <v>1</v>
      </c>
      <c r="C2" s="6">
        <v>1</v>
      </c>
      <c r="D2" s="6">
        <v>0</v>
      </c>
      <c r="E2" s="6">
        <v>1</v>
      </c>
      <c r="F2" s="6">
        <v>1</v>
      </c>
      <c r="G2" s="6">
        <v>1</v>
      </c>
      <c r="H2" s="6">
        <v>1</v>
      </c>
      <c r="I2" s="2">
        <v>2</v>
      </c>
      <c r="J2" s="6">
        <v>0</v>
      </c>
      <c r="K2" s="6">
        <v>0</v>
      </c>
      <c r="L2" s="6">
        <v>0</v>
      </c>
      <c r="M2" s="6">
        <v>1</v>
      </c>
      <c r="N2" s="6">
        <v>1</v>
      </c>
      <c r="O2" s="6">
        <v>1</v>
      </c>
      <c r="P2" s="6">
        <v>0</v>
      </c>
      <c r="Q2" s="6">
        <v>0</v>
      </c>
      <c r="R2" s="6">
        <v>1</v>
      </c>
      <c r="S2" s="6">
        <v>1</v>
      </c>
      <c r="T2" s="6">
        <v>1</v>
      </c>
      <c r="U2" s="6">
        <v>1</v>
      </c>
      <c r="V2" s="6">
        <v>0</v>
      </c>
      <c r="W2" s="6">
        <v>1</v>
      </c>
      <c r="X2" s="6">
        <v>1</v>
      </c>
      <c r="Y2" s="6">
        <v>1</v>
      </c>
      <c r="Z2" s="6">
        <v>1</v>
      </c>
      <c r="AA2" s="6">
        <v>3</v>
      </c>
      <c r="AB2" s="6">
        <v>1</v>
      </c>
      <c r="AC2" s="6">
        <v>1</v>
      </c>
      <c r="AD2" s="6">
        <v>1</v>
      </c>
      <c r="AE2" s="6">
        <v>1</v>
      </c>
      <c r="AF2" s="6">
        <v>1</v>
      </c>
      <c r="AG2" s="6">
        <v>1</v>
      </c>
      <c r="AH2" s="6">
        <v>2</v>
      </c>
      <c r="AI2" s="6">
        <v>0</v>
      </c>
      <c r="AJ2" s="6">
        <v>1</v>
      </c>
      <c r="AK2" s="6">
        <v>1</v>
      </c>
      <c r="AL2" s="6">
        <v>1</v>
      </c>
      <c r="AM2" s="6">
        <v>1</v>
      </c>
      <c r="AN2" s="6">
        <f aca="true" t="shared" si="0" ref="AN2:AN23">SUM(B2:AM2)</f>
        <v>34</v>
      </c>
      <c r="AO2" s="7" t="s">
        <v>16</v>
      </c>
      <c r="AP2" t="s">
        <v>17</v>
      </c>
    </row>
    <row r="3" spans="1:42" ht="15">
      <c r="A3" s="6">
        <v>20240122</v>
      </c>
      <c r="B3" s="6">
        <v>0</v>
      </c>
      <c r="C3" s="6">
        <v>1</v>
      </c>
      <c r="D3" s="6">
        <v>1</v>
      </c>
      <c r="E3" s="6">
        <v>1</v>
      </c>
      <c r="F3" s="6">
        <v>1</v>
      </c>
      <c r="G3" s="6">
        <v>1</v>
      </c>
      <c r="H3" s="6">
        <v>1</v>
      </c>
      <c r="I3" s="2">
        <v>2</v>
      </c>
      <c r="J3" s="6">
        <v>0</v>
      </c>
      <c r="K3" s="6">
        <v>1</v>
      </c>
      <c r="L3" s="6">
        <v>0</v>
      </c>
      <c r="M3" s="6">
        <v>1</v>
      </c>
      <c r="N3" s="6">
        <v>1</v>
      </c>
      <c r="O3" s="6">
        <v>1</v>
      </c>
      <c r="P3" s="6">
        <v>0</v>
      </c>
      <c r="Q3" s="8">
        <v>0</v>
      </c>
      <c r="R3" s="6">
        <v>1</v>
      </c>
      <c r="S3" s="6">
        <v>0</v>
      </c>
      <c r="T3" s="6">
        <v>1</v>
      </c>
      <c r="U3" s="6">
        <v>0</v>
      </c>
      <c r="V3" s="6">
        <v>0</v>
      </c>
      <c r="W3" s="6">
        <v>1</v>
      </c>
      <c r="X3" s="6">
        <v>1</v>
      </c>
      <c r="Y3" s="6">
        <v>0</v>
      </c>
      <c r="Z3" s="6">
        <v>0</v>
      </c>
      <c r="AA3" s="9">
        <v>1</v>
      </c>
      <c r="AB3" s="10" t="s">
        <v>18</v>
      </c>
      <c r="AC3" s="10" t="s">
        <v>18</v>
      </c>
      <c r="AD3" s="10" t="s">
        <v>18</v>
      </c>
      <c r="AE3" s="10" t="s">
        <v>18</v>
      </c>
      <c r="AF3" s="10" t="s">
        <v>18</v>
      </c>
      <c r="AG3" s="10" t="s">
        <v>18</v>
      </c>
      <c r="AH3" s="10" t="s">
        <v>18</v>
      </c>
      <c r="AI3" s="10" t="s">
        <v>18</v>
      </c>
      <c r="AJ3" s="10" t="s">
        <v>18</v>
      </c>
      <c r="AK3" s="10" t="s">
        <v>18</v>
      </c>
      <c r="AL3" s="10" t="s">
        <v>18</v>
      </c>
      <c r="AM3" s="11" t="s">
        <v>18</v>
      </c>
      <c r="AN3" s="6">
        <f t="shared" si="0"/>
        <v>17</v>
      </c>
      <c r="AO3" s="7"/>
      <c r="AP3" t="s">
        <v>19</v>
      </c>
    </row>
    <row r="4" spans="1:42" ht="15">
      <c r="A4" s="6">
        <v>20240123</v>
      </c>
      <c r="B4" s="6">
        <v>1</v>
      </c>
      <c r="C4" s="6">
        <v>1</v>
      </c>
      <c r="D4" s="6">
        <v>1</v>
      </c>
      <c r="E4" s="6">
        <v>0</v>
      </c>
      <c r="F4" s="6">
        <v>1</v>
      </c>
      <c r="G4" s="6">
        <v>0</v>
      </c>
      <c r="H4" s="6">
        <v>1</v>
      </c>
      <c r="I4" s="2">
        <v>1</v>
      </c>
      <c r="J4" s="6">
        <v>1</v>
      </c>
      <c r="K4" s="6">
        <v>0</v>
      </c>
      <c r="L4" s="6">
        <v>0</v>
      </c>
      <c r="M4" s="6">
        <v>1</v>
      </c>
      <c r="N4" s="6">
        <v>0</v>
      </c>
      <c r="O4" s="6">
        <v>1</v>
      </c>
      <c r="P4" s="6">
        <v>0</v>
      </c>
      <c r="Q4" s="8">
        <v>0</v>
      </c>
      <c r="R4" s="6">
        <v>1</v>
      </c>
      <c r="S4" s="6">
        <v>1</v>
      </c>
      <c r="T4" s="6">
        <v>1</v>
      </c>
      <c r="U4" s="6">
        <v>0</v>
      </c>
      <c r="V4" s="6">
        <v>0</v>
      </c>
      <c r="W4" s="6">
        <v>0</v>
      </c>
      <c r="X4" s="6">
        <v>0</v>
      </c>
      <c r="Y4" s="6">
        <v>0</v>
      </c>
      <c r="Z4" s="6">
        <v>0</v>
      </c>
      <c r="AA4" s="9">
        <v>0</v>
      </c>
      <c r="AB4" s="10">
        <v>1</v>
      </c>
      <c r="AC4" s="10">
        <v>1</v>
      </c>
      <c r="AD4" s="10">
        <v>1</v>
      </c>
      <c r="AE4" s="10">
        <v>1</v>
      </c>
      <c r="AF4" s="10">
        <v>1</v>
      </c>
      <c r="AG4" s="10">
        <v>1</v>
      </c>
      <c r="AH4" s="10">
        <v>2</v>
      </c>
      <c r="AI4" s="10">
        <v>1</v>
      </c>
      <c r="AJ4" s="10">
        <v>0</v>
      </c>
      <c r="AK4" s="10">
        <v>1</v>
      </c>
      <c r="AL4" s="10">
        <v>1</v>
      </c>
      <c r="AM4" s="11">
        <v>1</v>
      </c>
      <c r="AN4" s="6">
        <f t="shared" si="0"/>
        <v>24</v>
      </c>
      <c r="AO4" s="7"/>
      <c r="AP4" t="s">
        <v>20</v>
      </c>
    </row>
    <row r="5" spans="1:42" ht="15">
      <c r="A5" s="6">
        <v>20240125</v>
      </c>
      <c r="B5" s="6">
        <v>0</v>
      </c>
      <c r="C5" s="6">
        <v>1</v>
      </c>
      <c r="D5" s="6">
        <v>0</v>
      </c>
      <c r="E5" s="6">
        <v>1</v>
      </c>
      <c r="F5" s="6">
        <v>1</v>
      </c>
      <c r="G5" s="6">
        <v>1</v>
      </c>
      <c r="H5" s="6">
        <v>1</v>
      </c>
      <c r="I5" s="2">
        <v>2</v>
      </c>
      <c r="J5" s="6">
        <v>0</v>
      </c>
      <c r="K5" s="6">
        <v>1</v>
      </c>
      <c r="L5" s="6">
        <v>1</v>
      </c>
      <c r="M5" s="6">
        <v>1</v>
      </c>
      <c r="N5" s="6">
        <v>1</v>
      </c>
      <c r="O5" s="6">
        <v>1</v>
      </c>
      <c r="P5" s="6">
        <v>0</v>
      </c>
      <c r="Q5" s="8">
        <v>0</v>
      </c>
      <c r="R5" s="6">
        <v>1</v>
      </c>
      <c r="S5" s="6">
        <v>0</v>
      </c>
      <c r="T5" s="6">
        <v>1</v>
      </c>
      <c r="U5" s="6">
        <v>1</v>
      </c>
      <c r="V5" s="6">
        <v>0</v>
      </c>
      <c r="W5" s="6">
        <v>1</v>
      </c>
      <c r="X5" s="6">
        <v>1</v>
      </c>
      <c r="Y5" s="6">
        <v>1</v>
      </c>
      <c r="Z5" s="6">
        <v>0</v>
      </c>
      <c r="AA5" s="9">
        <v>2</v>
      </c>
      <c r="AB5" s="10">
        <v>1</v>
      </c>
      <c r="AC5" s="10">
        <v>3</v>
      </c>
      <c r="AD5" s="10">
        <v>1</v>
      </c>
      <c r="AE5" s="10">
        <v>1</v>
      </c>
      <c r="AF5" s="10">
        <v>2</v>
      </c>
      <c r="AG5" s="10">
        <v>1</v>
      </c>
      <c r="AH5" s="10">
        <v>2</v>
      </c>
      <c r="AI5" s="10">
        <v>2</v>
      </c>
      <c r="AJ5" s="10">
        <v>1</v>
      </c>
      <c r="AK5" s="10">
        <v>2</v>
      </c>
      <c r="AL5" s="10">
        <v>1</v>
      </c>
      <c r="AM5" s="11">
        <v>1</v>
      </c>
      <c r="AN5" s="6">
        <f t="shared" si="0"/>
        <v>38</v>
      </c>
      <c r="AO5" s="7"/>
      <c r="AP5" t="s">
        <v>21</v>
      </c>
    </row>
    <row r="6" spans="1:42" ht="15">
      <c r="A6" s="6">
        <v>20240126</v>
      </c>
      <c r="B6" s="6">
        <v>1</v>
      </c>
      <c r="C6" s="6">
        <v>0</v>
      </c>
      <c r="D6" s="6">
        <v>0</v>
      </c>
      <c r="E6" s="6">
        <v>0</v>
      </c>
      <c r="F6" s="6">
        <v>1</v>
      </c>
      <c r="G6" s="6">
        <v>1</v>
      </c>
      <c r="H6" s="6">
        <v>0</v>
      </c>
      <c r="I6" s="2">
        <v>1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1</v>
      </c>
      <c r="P6" s="6">
        <v>0</v>
      </c>
      <c r="Q6" s="8">
        <v>0</v>
      </c>
      <c r="R6" s="6">
        <v>1</v>
      </c>
      <c r="S6" s="6">
        <v>0</v>
      </c>
      <c r="T6" s="6">
        <v>0</v>
      </c>
      <c r="U6" s="6">
        <v>0</v>
      </c>
      <c r="V6" s="6">
        <v>0</v>
      </c>
      <c r="W6" s="6">
        <v>0</v>
      </c>
      <c r="X6" s="6">
        <v>0</v>
      </c>
      <c r="Y6" s="6">
        <v>0</v>
      </c>
      <c r="Z6" s="6" t="s">
        <v>18</v>
      </c>
      <c r="AA6" s="9" t="s">
        <v>18</v>
      </c>
      <c r="AB6" s="12">
        <v>1</v>
      </c>
      <c r="AC6" s="12">
        <v>2</v>
      </c>
      <c r="AD6" s="12">
        <v>1</v>
      </c>
      <c r="AE6" s="12">
        <v>1</v>
      </c>
      <c r="AF6" s="12">
        <v>1</v>
      </c>
      <c r="AG6" s="12">
        <v>1</v>
      </c>
      <c r="AH6" s="12">
        <v>1</v>
      </c>
      <c r="AI6" s="12">
        <v>1</v>
      </c>
      <c r="AJ6" s="12">
        <v>1</v>
      </c>
      <c r="AK6" s="12">
        <v>2</v>
      </c>
      <c r="AL6" s="12">
        <v>1</v>
      </c>
      <c r="AM6" s="13">
        <v>0</v>
      </c>
      <c r="AN6" s="6">
        <f t="shared" si="0"/>
        <v>19</v>
      </c>
      <c r="AO6" s="7"/>
      <c r="AP6" t="s">
        <v>22</v>
      </c>
    </row>
    <row r="7" spans="1:42" ht="15">
      <c r="A7" s="6">
        <v>20240127</v>
      </c>
      <c r="B7" s="6">
        <v>1</v>
      </c>
      <c r="C7" s="6">
        <v>1</v>
      </c>
      <c r="D7" s="6">
        <v>1</v>
      </c>
      <c r="E7" s="6">
        <v>1</v>
      </c>
      <c r="F7" s="6">
        <v>1</v>
      </c>
      <c r="G7" s="6">
        <v>1</v>
      </c>
      <c r="H7" s="6">
        <v>1</v>
      </c>
      <c r="I7" s="2">
        <v>1</v>
      </c>
      <c r="J7" s="6">
        <v>1</v>
      </c>
      <c r="K7" s="6">
        <v>0</v>
      </c>
      <c r="L7" s="6">
        <v>0</v>
      </c>
      <c r="M7" s="6">
        <v>0</v>
      </c>
      <c r="N7" s="6">
        <v>0</v>
      </c>
      <c r="O7" s="6">
        <v>1</v>
      </c>
      <c r="P7" s="6">
        <v>1</v>
      </c>
      <c r="Q7" s="8">
        <v>1</v>
      </c>
      <c r="R7" s="6">
        <v>1</v>
      </c>
      <c r="S7" s="6">
        <v>1</v>
      </c>
      <c r="T7" s="6">
        <v>1</v>
      </c>
      <c r="U7" s="6">
        <v>1</v>
      </c>
      <c r="V7" s="6">
        <v>0</v>
      </c>
      <c r="W7" s="6">
        <v>1</v>
      </c>
      <c r="X7" s="6">
        <v>1</v>
      </c>
      <c r="Y7" s="6">
        <v>0</v>
      </c>
      <c r="Z7" s="6">
        <v>1</v>
      </c>
      <c r="AA7" s="9">
        <v>2</v>
      </c>
      <c r="AB7" s="12">
        <v>1</v>
      </c>
      <c r="AC7" s="12">
        <v>3</v>
      </c>
      <c r="AD7" s="12">
        <v>1</v>
      </c>
      <c r="AE7" s="12">
        <v>1</v>
      </c>
      <c r="AF7" s="12">
        <v>2</v>
      </c>
      <c r="AG7" s="12">
        <v>1</v>
      </c>
      <c r="AH7" s="12">
        <v>3</v>
      </c>
      <c r="AI7" s="12">
        <v>2</v>
      </c>
      <c r="AJ7" s="12">
        <v>1</v>
      </c>
      <c r="AK7" s="12">
        <v>1</v>
      </c>
      <c r="AL7" s="12">
        <v>1</v>
      </c>
      <c r="AM7" s="13">
        <v>1</v>
      </c>
      <c r="AN7" s="6">
        <f t="shared" si="0"/>
        <v>39</v>
      </c>
      <c r="AO7" s="7"/>
      <c r="AP7" t="s">
        <v>23</v>
      </c>
    </row>
    <row r="8" spans="1:42" ht="15">
      <c r="A8" s="6">
        <v>20240131</v>
      </c>
      <c r="B8" s="6">
        <v>0</v>
      </c>
      <c r="C8" s="6">
        <v>0</v>
      </c>
      <c r="D8" s="6">
        <v>1</v>
      </c>
      <c r="E8" s="6">
        <v>1</v>
      </c>
      <c r="F8" s="6">
        <v>1</v>
      </c>
      <c r="G8" s="6">
        <v>1</v>
      </c>
      <c r="H8" s="6">
        <v>1</v>
      </c>
      <c r="I8" s="2">
        <v>2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8">
        <v>1</v>
      </c>
      <c r="R8" s="6">
        <v>1</v>
      </c>
      <c r="S8" s="6">
        <v>0</v>
      </c>
      <c r="T8" s="6">
        <v>1</v>
      </c>
      <c r="U8" s="6">
        <v>1</v>
      </c>
      <c r="V8" s="6">
        <v>0</v>
      </c>
      <c r="W8" s="6">
        <v>0</v>
      </c>
      <c r="X8" s="6">
        <v>1</v>
      </c>
      <c r="Y8" s="6">
        <v>1</v>
      </c>
      <c r="Z8" s="6">
        <v>1</v>
      </c>
      <c r="AA8" s="9">
        <v>3</v>
      </c>
      <c r="AB8" s="12">
        <v>1</v>
      </c>
      <c r="AC8" s="12">
        <v>2</v>
      </c>
      <c r="AD8" s="12">
        <v>1</v>
      </c>
      <c r="AE8" s="12">
        <v>0</v>
      </c>
      <c r="AF8" s="12">
        <v>2</v>
      </c>
      <c r="AG8" s="12">
        <v>1</v>
      </c>
      <c r="AH8" s="12">
        <v>2</v>
      </c>
      <c r="AI8" s="12">
        <v>1</v>
      </c>
      <c r="AJ8" s="12">
        <v>0</v>
      </c>
      <c r="AK8" s="12">
        <v>1</v>
      </c>
      <c r="AL8" s="12">
        <v>1</v>
      </c>
      <c r="AM8" s="13">
        <v>1</v>
      </c>
      <c r="AN8" s="6">
        <f t="shared" si="0"/>
        <v>30</v>
      </c>
      <c r="AO8" s="7"/>
      <c r="AP8" t="s">
        <v>24</v>
      </c>
    </row>
    <row r="9" spans="1:42" ht="15">
      <c r="A9" s="6">
        <v>20240133</v>
      </c>
      <c r="B9" s="6">
        <v>0</v>
      </c>
      <c r="C9" s="6">
        <v>1</v>
      </c>
      <c r="D9" s="6">
        <v>1</v>
      </c>
      <c r="E9" s="6">
        <v>1</v>
      </c>
      <c r="F9" s="6" t="s">
        <v>18</v>
      </c>
      <c r="G9" s="6">
        <v>1</v>
      </c>
      <c r="H9" s="6">
        <v>1</v>
      </c>
      <c r="I9" s="2">
        <v>1</v>
      </c>
      <c r="J9" s="6">
        <v>0</v>
      </c>
      <c r="K9" s="6">
        <v>0</v>
      </c>
      <c r="L9" s="6">
        <v>0</v>
      </c>
      <c r="M9" s="6">
        <v>0</v>
      </c>
      <c r="N9" s="6">
        <v>1</v>
      </c>
      <c r="O9" s="6">
        <v>1</v>
      </c>
      <c r="P9" s="6">
        <v>0</v>
      </c>
      <c r="Q9" s="8">
        <v>1</v>
      </c>
      <c r="R9" s="6">
        <v>1</v>
      </c>
      <c r="S9" s="6">
        <v>1</v>
      </c>
      <c r="T9" s="6">
        <v>1</v>
      </c>
      <c r="U9" s="6">
        <v>1</v>
      </c>
      <c r="V9" s="6">
        <v>1</v>
      </c>
      <c r="W9" s="6">
        <v>1</v>
      </c>
      <c r="X9" s="6">
        <v>0</v>
      </c>
      <c r="Y9" s="6">
        <v>0</v>
      </c>
      <c r="Z9" s="6">
        <v>0</v>
      </c>
      <c r="AA9" s="9">
        <v>1</v>
      </c>
      <c r="AB9" s="12">
        <v>1</v>
      </c>
      <c r="AC9" s="12">
        <v>3</v>
      </c>
      <c r="AD9" s="12">
        <v>1</v>
      </c>
      <c r="AE9" s="12">
        <v>0</v>
      </c>
      <c r="AF9" s="12">
        <v>1</v>
      </c>
      <c r="AG9" s="12">
        <v>1</v>
      </c>
      <c r="AH9" s="12">
        <v>0</v>
      </c>
      <c r="AI9" s="12">
        <v>2</v>
      </c>
      <c r="AJ9" s="12">
        <v>1</v>
      </c>
      <c r="AK9" s="12">
        <v>1</v>
      </c>
      <c r="AL9" s="12">
        <v>1</v>
      </c>
      <c r="AM9" s="13">
        <v>1</v>
      </c>
      <c r="AN9" s="6">
        <f t="shared" si="0"/>
        <v>29</v>
      </c>
      <c r="AO9" s="7"/>
      <c r="AP9" t="s">
        <v>25</v>
      </c>
    </row>
    <row r="10" spans="1:42" ht="15">
      <c r="A10" s="6">
        <v>20240140</v>
      </c>
      <c r="B10" s="6">
        <v>1</v>
      </c>
      <c r="C10" s="6">
        <v>1</v>
      </c>
      <c r="D10" s="6">
        <v>1</v>
      </c>
      <c r="E10" s="6">
        <v>0</v>
      </c>
      <c r="F10" s="6">
        <v>1</v>
      </c>
      <c r="G10" s="6">
        <v>0</v>
      </c>
      <c r="H10" s="6">
        <v>1</v>
      </c>
      <c r="I10" s="2">
        <v>2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1</v>
      </c>
      <c r="P10" s="6">
        <v>1</v>
      </c>
      <c r="Q10" s="8">
        <v>0</v>
      </c>
      <c r="R10" s="6">
        <v>1</v>
      </c>
      <c r="S10" s="6">
        <v>0</v>
      </c>
      <c r="T10" s="6">
        <v>1</v>
      </c>
      <c r="U10" s="6">
        <v>1</v>
      </c>
      <c r="V10" s="6">
        <v>0</v>
      </c>
      <c r="W10" s="6">
        <v>0</v>
      </c>
      <c r="X10" s="6">
        <v>1</v>
      </c>
      <c r="Y10" s="6">
        <v>1</v>
      </c>
      <c r="Z10" s="6">
        <v>1</v>
      </c>
      <c r="AA10" s="9">
        <v>0</v>
      </c>
      <c r="AB10" s="12">
        <v>1</v>
      </c>
      <c r="AC10" s="12">
        <v>3</v>
      </c>
      <c r="AD10" s="12">
        <v>1</v>
      </c>
      <c r="AE10" s="12">
        <v>0</v>
      </c>
      <c r="AF10" s="12">
        <v>1</v>
      </c>
      <c r="AG10" s="12">
        <v>1</v>
      </c>
      <c r="AH10" s="12">
        <v>3</v>
      </c>
      <c r="AI10" s="12">
        <v>2</v>
      </c>
      <c r="AJ10" s="12">
        <v>1</v>
      </c>
      <c r="AK10" s="12">
        <v>2</v>
      </c>
      <c r="AL10" s="12">
        <v>1</v>
      </c>
      <c r="AM10" s="13">
        <v>1</v>
      </c>
      <c r="AN10" s="6">
        <f t="shared" si="0"/>
        <v>32</v>
      </c>
      <c r="AO10" s="7"/>
      <c r="AP10" t="s">
        <v>26</v>
      </c>
    </row>
    <row r="11" spans="1:42" ht="15">
      <c r="A11" s="6">
        <v>20240143</v>
      </c>
      <c r="B11" s="6">
        <v>1</v>
      </c>
      <c r="C11" s="6">
        <v>1</v>
      </c>
      <c r="D11" s="6">
        <v>1</v>
      </c>
      <c r="E11" s="6">
        <v>1</v>
      </c>
      <c r="F11" s="6">
        <v>1</v>
      </c>
      <c r="G11" s="6">
        <v>1</v>
      </c>
      <c r="H11" s="6">
        <v>1</v>
      </c>
      <c r="I11" s="2">
        <v>2</v>
      </c>
      <c r="J11" s="6">
        <v>0</v>
      </c>
      <c r="K11" s="6">
        <v>0</v>
      </c>
      <c r="L11" s="6">
        <v>1</v>
      </c>
      <c r="M11" s="6">
        <v>1</v>
      </c>
      <c r="N11" s="6">
        <v>1</v>
      </c>
      <c r="O11" s="6">
        <v>1</v>
      </c>
      <c r="P11" s="6">
        <v>1</v>
      </c>
      <c r="Q11" s="8">
        <v>1</v>
      </c>
      <c r="R11" s="6">
        <v>1</v>
      </c>
      <c r="S11" s="6">
        <v>1</v>
      </c>
      <c r="T11" s="6">
        <v>1</v>
      </c>
      <c r="U11" s="6">
        <v>1</v>
      </c>
      <c r="V11" s="6">
        <v>0</v>
      </c>
      <c r="W11" s="6">
        <v>1</v>
      </c>
      <c r="X11" s="6">
        <v>0</v>
      </c>
      <c r="Y11" s="6">
        <v>1</v>
      </c>
      <c r="Z11" s="6">
        <v>1</v>
      </c>
      <c r="AA11" s="9">
        <v>3</v>
      </c>
      <c r="AB11" s="14">
        <v>1</v>
      </c>
      <c r="AC11" s="14">
        <v>3</v>
      </c>
      <c r="AD11" s="14">
        <v>1</v>
      </c>
      <c r="AE11" s="14">
        <v>1</v>
      </c>
      <c r="AF11" s="14">
        <v>1</v>
      </c>
      <c r="AG11" s="14">
        <v>1</v>
      </c>
      <c r="AH11" s="14">
        <v>3</v>
      </c>
      <c r="AI11" s="14">
        <v>3</v>
      </c>
      <c r="AJ11" s="14">
        <v>2</v>
      </c>
      <c r="AK11" s="14">
        <v>2</v>
      </c>
      <c r="AL11" s="14">
        <v>1</v>
      </c>
      <c r="AM11" s="15">
        <v>1</v>
      </c>
      <c r="AN11" s="6">
        <f t="shared" si="0"/>
        <v>45</v>
      </c>
      <c r="AO11" s="7"/>
      <c r="AP11" t="s">
        <v>27</v>
      </c>
    </row>
    <row r="12" spans="1:42" ht="15">
      <c r="A12" s="6">
        <v>20240145</v>
      </c>
      <c r="B12" s="6">
        <v>0</v>
      </c>
      <c r="C12" s="6">
        <v>0</v>
      </c>
      <c r="D12" s="6">
        <v>1</v>
      </c>
      <c r="E12" s="6">
        <v>1</v>
      </c>
      <c r="F12" s="6">
        <v>1</v>
      </c>
      <c r="G12" s="6">
        <v>1</v>
      </c>
      <c r="H12" s="6">
        <v>1</v>
      </c>
      <c r="I12" s="2">
        <v>2</v>
      </c>
      <c r="J12" s="6">
        <v>1</v>
      </c>
      <c r="K12" s="6">
        <v>0</v>
      </c>
      <c r="L12" s="6">
        <v>0</v>
      </c>
      <c r="M12" s="6">
        <v>1</v>
      </c>
      <c r="N12" s="6">
        <v>1</v>
      </c>
      <c r="O12" s="6">
        <v>1</v>
      </c>
      <c r="P12" s="6">
        <v>1</v>
      </c>
      <c r="Q12" s="8">
        <v>1</v>
      </c>
      <c r="R12" s="6">
        <v>1</v>
      </c>
      <c r="S12" s="6">
        <v>1</v>
      </c>
      <c r="T12" s="6">
        <v>1</v>
      </c>
      <c r="U12" s="6">
        <v>1</v>
      </c>
      <c r="V12" s="6">
        <v>1</v>
      </c>
      <c r="W12" s="6">
        <v>0</v>
      </c>
      <c r="X12" s="6">
        <v>1</v>
      </c>
      <c r="Y12" s="6">
        <v>1</v>
      </c>
      <c r="Z12" s="6">
        <v>1</v>
      </c>
      <c r="AA12" s="9">
        <v>3</v>
      </c>
      <c r="AB12" s="12">
        <v>1</v>
      </c>
      <c r="AC12" s="12">
        <v>3</v>
      </c>
      <c r="AD12" s="12">
        <v>1</v>
      </c>
      <c r="AE12" s="12">
        <v>0</v>
      </c>
      <c r="AF12" s="12">
        <v>1</v>
      </c>
      <c r="AG12" s="12">
        <v>1</v>
      </c>
      <c r="AH12" s="12">
        <v>2</v>
      </c>
      <c r="AI12" s="12">
        <v>3</v>
      </c>
      <c r="AJ12" s="12">
        <v>1</v>
      </c>
      <c r="AK12" s="12">
        <v>0</v>
      </c>
      <c r="AL12" s="12">
        <v>1</v>
      </c>
      <c r="AM12" s="13">
        <v>1</v>
      </c>
      <c r="AN12" s="6">
        <f t="shared" si="0"/>
        <v>39</v>
      </c>
      <c r="AO12" s="7"/>
      <c r="AP12" t="s">
        <v>28</v>
      </c>
    </row>
    <row r="13" spans="1:42" ht="15">
      <c r="A13" s="6">
        <v>20240147</v>
      </c>
      <c r="B13" s="6">
        <v>1</v>
      </c>
      <c r="C13" s="6">
        <v>1</v>
      </c>
      <c r="D13" s="6">
        <v>0</v>
      </c>
      <c r="E13" s="6">
        <v>0</v>
      </c>
      <c r="F13" s="6">
        <v>1</v>
      </c>
      <c r="G13" s="6">
        <v>1</v>
      </c>
      <c r="H13" s="6">
        <v>0</v>
      </c>
      <c r="I13" s="2">
        <v>2</v>
      </c>
      <c r="J13" s="6">
        <v>1</v>
      </c>
      <c r="K13" s="6">
        <v>1</v>
      </c>
      <c r="L13" s="6">
        <v>0</v>
      </c>
      <c r="M13" s="6">
        <v>0</v>
      </c>
      <c r="N13" s="6">
        <v>1</v>
      </c>
      <c r="O13" s="6">
        <v>1</v>
      </c>
      <c r="P13" s="6">
        <v>1</v>
      </c>
      <c r="Q13" s="8">
        <v>0</v>
      </c>
      <c r="R13" s="6">
        <v>1</v>
      </c>
      <c r="S13" s="6">
        <v>1</v>
      </c>
      <c r="T13" s="6">
        <v>1</v>
      </c>
      <c r="U13" s="6">
        <v>1</v>
      </c>
      <c r="V13" s="6">
        <v>0</v>
      </c>
      <c r="W13" s="6">
        <v>0</v>
      </c>
      <c r="X13" s="6">
        <v>1</v>
      </c>
      <c r="Y13" s="6">
        <v>1</v>
      </c>
      <c r="Z13" s="6">
        <v>1</v>
      </c>
      <c r="AA13" s="9">
        <v>2</v>
      </c>
      <c r="AB13" s="12">
        <v>1</v>
      </c>
      <c r="AC13" s="12">
        <v>1</v>
      </c>
      <c r="AD13" s="12">
        <v>1</v>
      </c>
      <c r="AE13" s="12">
        <v>1</v>
      </c>
      <c r="AF13" s="12">
        <v>1</v>
      </c>
      <c r="AG13" s="12">
        <v>1</v>
      </c>
      <c r="AH13" s="12">
        <v>3</v>
      </c>
      <c r="AI13" s="12">
        <v>3</v>
      </c>
      <c r="AJ13" s="12">
        <v>2</v>
      </c>
      <c r="AK13" s="12">
        <v>1</v>
      </c>
      <c r="AL13" s="12">
        <v>1</v>
      </c>
      <c r="AM13" s="13">
        <v>0</v>
      </c>
      <c r="AN13" s="6">
        <f t="shared" si="0"/>
        <v>36</v>
      </c>
      <c r="AO13" s="7"/>
      <c r="AP13" t="s">
        <v>29</v>
      </c>
    </row>
    <row r="14" spans="1:42" ht="15">
      <c r="A14" s="6">
        <v>20240148</v>
      </c>
      <c r="B14" s="6">
        <v>1</v>
      </c>
      <c r="C14" s="6">
        <v>1</v>
      </c>
      <c r="D14" s="6">
        <v>1</v>
      </c>
      <c r="E14" s="6">
        <v>0</v>
      </c>
      <c r="F14" s="6">
        <v>1</v>
      </c>
      <c r="G14" s="6">
        <v>1</v>
      </c>
      <c r="H14" s="6">
        <v>1</v>
      </c>
      <c r="I14" s="2">
        <v>1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8">
        <v>1</v>
      </c>
      <c r="R14" s="6">
        <v>1</v>
      </c>
      <c r="S14" s="6">
        <v>1</v>
      </c>
      <c r="T14" s="6">
        <v>0</v>
      </c>
      <c r="U14" s="6">
        <v>1</v>
      </c>
      <c r="V14" s="6">
        <v>1</v>
      </c>
      <c r="W14" s="6">
        <v>1</v>
      </c>
      <c r="X14" s="6">
        <v>0</v>
      </c>
      <c r="Y14" s="6">
        <v>0</v>
      </c>
      <c r="Z14" s="6">
        <v>1</v>
      </c>
      <c r="AA14" s="9">
        <v>2</v>
      </c>
      <c r="AB14" s="12">
        <v>1</v>
      </c>
      <c r="AC14" s="12">
        <v>1</v>
      </c>
      <c r="AD14" s="12">
        <v>1</v>
      </c>
      <c r="AE14" s="12">
        <v>1</v>
      </c>
      <c r="AF14" s="12">
        <v>1</v>
      </c>
      <c r="AG14" s="12">
        <v>1</v>
      </c>
      <c r="AH14" s="12">
        <v>0</v>
      </c>
      <c r="AI14" s="12">
        <v>2</v>
      </c>
      <c r="AJ14" s="12">
        <v>0</v>
      </c>
      <c r="AK14" s="12">
        <v>1</v>
      </c>
      <c r="AL14" s="12">
        <v>1</v>
      </c>
      <c r="AM14" s="13">
        <v>1</v>
      </c>
      <c r="AN14" s="6">
        <f t="shared" si="0"/>
        <v>27</v>
      </c>
      <c r="AO14" s="7"/>
      <c r="AP14" t="s">
        <v>30</v>
      </c>
    </row>
    <row r="15" spans="1:42" ht="15">
      <c r="A15" s="6">
        <v>20240151</v>
      </c>
      <c r="B15" s="6">
        <v>0</v>
      </c>
      <c r="C15" s="6">
        <v>1</v>
      </c>
      <c r="D15" s="6">
        <v>1</v>
      </c>
      <c r="E15" s="6">
        <v>1</v>
      </c>
      <c r="F15" s="6">
        <v>1</v>
      </c>
      <c r="G15" s="6">
        <v>1</v>
      </c>
      <c r="H15" s="6">
        <v>1</v>
      </c>
      <c r="I15" s="2">
        <v>1</v>
      </c>
      <c r="J15" s="6">
        <v>0</v>
      </c>
      <c r="K15" s="6">
        <v>1</v>
      </c>
      <c r="L15" s="6">
        <v>0</v>
      </c>
      <c r="M15" s="6">
        <v>0</v>
      </c>
      <c r="N15" s="6">
        <v>0</v>
      </c>
      <c r="O15" s="6">
        <v>1</v>
      </c>
      <c r="P15" s="6">
        <v>1</v>
      </c>
      <c r="Q15" s="8">
        <v>0</v>
      </c>
      <c r="R15" s="6">
        <v>1</v>
      </c>
      <c r="S15" s="6">
        <v>1</v>
      </c>
      <c r="T15" s="6">
        <v>1</v>
      </c>
      <c r="U15" s="6">
        <v>1</v>
      </c>
      <c r="V15" s="6">
        <v>0</v>
      </c>
      <c r="W15" s="6">
        <v>0</v>
      </c>
      <c r="X15" s="6">
        <v>0</v>
      </c>
      <c r="Y15" s="6">
        <v>0</v>
      </c>
      <c r="Z15" s="6">
        <v>0</v>
      </c>
      <c r="AA15" s="9">
        <v>3</v>
      </c>
      <c r="AB15" s="14">
        <v>1</v>
      </c>
      <c r="AC15" s="14">
        <v>2</v>
      </c>
      <c r="AD15" s="14">
        <v>1</v>
      </c>
      <c r="AE15" s="14">
        <v>0</v>
      </c>
      <c r="AF15" s="14">
        <v>1</v>
      </c>
      <c r="AG15" s="14">
        <v>1</v>
      </c>
      <c r="AH15" s="14">
        <v>2</v>
      </c>
      <c r="AI15" s="14">
        <v>2</v>
      </c>
      <c r="AJ15" s="14">
        <v>1</v>
      </c>
      <c r="AK15" s="14">
        <v>1</v>
      </c>
      <c r="AL15" s="14">
        <v>0</v>
      </c>
      <c r="AM15" s="15">
        <v>1</v>
      </c>
      <c r="AN15" s="6">
        <f t="shared" si="0"/>
        <v>30</v>
      </c>
      <c r="AO15" s="7"/>
      <c r="AP15" t="s">
        <v>31</v>
      </c>
    </row>
    <row r="16" spans="1:42" ht="15">
      <c r="A16" s="6">
        <v>20240154</v>
      </c>
      <c r="B16" s="6">
        <v>0</v>
      </c>
      <c r="C16" s="6">
        <v>1</v>
      </c>
      <c r="D16" s="6">
        <v>1</v>
      </c>
      <c r="E16" s="6">
        <v>1</v>
      </c>
      <c r="F16" s="6">
        <v>1</v>
      </c>
      <c r="G16" s="6">
        <v>1</v>
      </c>
      <c r="H16" s="6">
        <v>0</v>
      </c>
      <c r="I16" s="2">
        <v>1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8">
        <v>0</v>
      </c>
      <c r="R16" s="6">
        <v>0</v>
      </c>
      <c r="S16" s="6">
        <v>0</v>
      </c>
      <c r="T16" s="6">
        <v>1</v>
      </c>
      <c r="U16" s="6">
        <v>1</v>
      </c>
      <c r="V16" s="6">
        <v>0</v>
      </c>
      <c r="W16" s="6">
        <v>1</v>
      </c>
      <c r="X16" s="6">
        <v>1</v>
      </c>
      <c r="Y16" s="6">
        <v>1</v>
      </c>
      <c r="Z16" s="6">
        <v>1</v>
      </c>
      <c r="AA16" s="9">
        <v>1</v>
      </c>
      <c r="AB16" s="14">
        <v>1</v>
      </c>
      <c r="AC16" s="14">
        <v>2</v>
      </c>
      <c r="AD16" s="14">
        <v>1</v>
      </c>
      <c r="AE16" s="14">
        <v>1</v>
      </c>
      <c r="AF16" s="14">
        <v>1</v>
      </c>
      <c r="AG16" s="14">
        <v>1</v>
      </c>
      <c r="AH16" s="14">
        <v>2</v>
      </c>
      <c r="AI16" s="14">
        <v>1</v>
      </c>
      <c r="AJ16" s="14">
        <v>0</v>
      </c>
      <c r="AK16" s="14">
        <v>0</v>
      </c>
      <c r="AL16" s="14">
        <v>1</v>
      </c>
      <c r="AM16" s="15">
        <v>0</v>
      </c>
      <c r="AN16" s="6">
        <f t="shared" si="0"/>
        <v>24</v>
      </c>
      <c r="AO16" s="7"/>
      <c r="AP16" t="s">
        <v>32</v>
      </c>
    </row>
    <row r="17" spans="1:42" ht="15">
      <c r="A17" s="6">
        <v>20240155</v>
      </c>
      <c r="B17" s="6">
        <v>1</v>
      </c>
      <c r="C17" s="6">
        <v>1</v>
      </c>
      <c r="D17" s="6">
        <v>1</v>
      </c>
      <c r="E17" s="6">
        <v>0</v>
      </c>
      <c r="F17" s="6">
        <v>1</v>
      </c>
      <c r="G17" s="6">
        <v>0</v>
      </c>
      <c r="H17" s="6">
        <v>1</v>
      </c>
      <c r="I17" s="2">
        <v>1</v>
      </c>
      <c r="J17" s="6">
        <v>0</v>
      </c>
      <c r="K17" s="6">
        <v>0</v>
      </c>
      <c r="L17" s="6">
        <v>1</v>
      </c>
      <c r="M17" s="6">
        <v>0</v>
      </c>
      <c r="N17" s="6">
        <v>0</v>
      </c>
      <c r="O17" s="6">
        <v>1</v>
      </c>
      <c r="P17" s="6">
        <v>0</v>
      </c>
      <c r="Q17" s="8">
        <v>0</v>
      </c>
      <c r="R17" s="6">
        <v>0</v>
      </c>
      <c r="S17" s="6">
        <v>0</v>
      </c>
      <c r="T17" s="6">
        <v>1</v>
      </c>
      <c r="U17" s="6">
        <v>0</v>
      </c>
      <c r="V17" s="6">
        <v>1</v>
      </c>
      <c r="W17" s="6">
        <v>0</v>
      </c>
      <c r="X17" s="6">
        <v>1</v>
      </c>
      <c r="Y17" s="6">
        <v>1</v>
      </c>
      <c r="Z17" s="6">
        <v>0</v>
      </c>
      <c r="AA17" s="9">
        <v>2</v>
      </c>
      <c r="AB17" s="12">
        <v>1</v>
      </c>
      <c r="AC17" s="12">
        <v>2</v>
      </c>
      <c r="AD17" s="12">
        <v>1</v>
      </c>
      <c r="AE17" s="12">
        <v>0</v>
      </c>
      <c r="AF17" s="12">
        <v>1</v>
      </c>
      <c r="AG17" s="12">
        <v>1</v>
      </c>
      <c r="AH17" s="12">
        <v>3</v>
      </c>
      <c r="AI17" s="12">
        <v>1</v>
      </c>
      <c r="AJ17" s="12">
        <v>0</v>
      </c>
      <c r="AK17" s="12">
        <v>0</v>
      </c>
      <c r="AL17" s="12">
        <v>1</v>
      </c>
      <c r="AM17" s="13">
        <v>1</v>
      </c>
      <c r="AN17" s="6">
        <f t="shared" si="0"/>
        <v>26</v>
      </c>
      <c r="AO17" s="7"/>
      <c r="AP17" t="s">
        <v>33</v>
      </c>
    </row>
    <row r="18" spans="1:42" ht="15">
      <c r="A18" s="6">
        <v>20240156</v>
      </c>
      <c r="B18" s="6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2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8">
        <v>0</v>
      </c>
      <c r="R18" s="6">
        <v>1</v>
      </c>
      <c r="S18" s="6">
        <v>0</v>
      </c>
      <c r="T18" s="6">
        <v>0</v>
      </c>
      <c r="U18" s="6">
        <v>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9">
        <v>0</v>
      </c>
      <c r="AB18" s="12">
        <v>1</v>
      </c>
      <c r="AC18" s="12">
        <v>2</v>
      </c>
      <c r="AD18" s="12">
        <v>1</v>
      </c>
      <c r="AE18" s="12">
        <v>0</v>
      </c>
      <c r="AF18" s="12">
        <v>0</v>
      </c>
      <c r="AG18" s="12">
        <v>1</v>
      </c>
      <c r="AH18" s="12">
        <v>2</v>
      </c>
      <c r="AI18" s="12">
        <v>2</v>
      </c>
      <c r="AJ18" s="12">
        <v>2</v>
      </c>
      <c r="AK18" s="12">
        <v>2</v>
      </c>
      <c r="AL18" s="12">
        <v>1</v>
      </c>
      <c r="AM18" s="13">
        <v>1</v>
      </c>
      <c r="AN18" s="6">
        <f t="shared" si="0"/>
        <v>16</v>
      </c>
      <c r="AO18" s="16"/>
      <c r="AP18" t="s">
        <v>34</v>
      </c>
    </row>
    <row r="19" spans="1:42" ht="15">
      <c r="A19" s="6">
        <v>20240164</v>
      </c>
      <c r="B19" s="6">
        <v>0</v>
      </c>
      <c r="C19" s="6">
        <v>1</v>
      </c>
      <c r="D19" s="6">
        <v>1</v>
      </c>
      <c r="E19" s="6">
        <v>1</v>
      </c>
      <c r="F19" s="6">
        <v>1</v>
      </c>
      <c r="G19" s="6">
        <v>1</v>
      </c>
      <c r="H19" s="6">
        <v>1</v>
      </c>
      <c r="I19" s="2">
        <v>2</v>
      </c>
      <c r="J19" s="6">
        <v>1</v>
      </c>
      <c r="K19" s="6">
        <v>0</v>
      </c>
      <c r="L19" s="6">
        <v>1</v>
      </c>
      <c r="M19" s="6">
        <v>0</v>
      </c>
      <c r="N19" s="6">
        <v>1</v>
      </c>
      <c r="O19" s="6">
        <v>0</v>
      </c>
      <c r="P19" s="6">
        <v>0</v>
      </c>
      <c r="Q19" s="8">
        <v>1</v>
      </c>
      <c r="R19" s="6">
        <v>1</v>
      </c>
      <c r="S19" s="6">
        <v>1</v>
      </c>
      <c r="T19" s="6">
        <v>1</v>
      </c>
      <c r="U19" s="6">
        <v>1</v>
      </c>
      <c r="V19" s="6">
        <v>0</v>
      </c>
      <c r="W19" s="6">
        <v>1</v>
      </c>
      <c r="X19" s="6">
        <v>1</v>
      </c>
      <c r="Y19" s="6">
        <v>1</v>
      </c>
      <c r="Z19" s="6">
        <v>1</v>
      </c>
      <c r="AA19" s="9">
        <v>1</v>
      </c>
      <c r="AB19" s="12">
        <v>1</v>
      </c>
      <c r="AC19" s="12">
        <v>3</v>
      </c>
      <c r="AD19" s="12">
        <v>1</v>
      </c>
      <c r="AE19" s="12">
        <v>1</v>
      </c>
      <c r="AF19" s="12">
        <v>1</v>
      </c>
      <c r="AG19" s="12">
        <v>1</v>
      </c>
      <c r="AH19" s="12">
        <v>1</v>
      </c>
      <c r="AI19" s="12">
        <v>0</v>
      </c>
      <c r="AJ19" s="12">
        <v>0</v>
      </c>
      <c r="AK19" s="12">
        <v>2</v>
      </c>
      <c r="AL19" s="12">
        <v>1</v>
      </c>
      <c r="AM19" s="13">
        <v>1</v>
      </c>
      <c r="AN19" s="6">
        <f t="shared" si="0"/>
        <v>34</v>
      </c>
      <c r="AO19" s="16"/>
      <c r="AP19" t="s">
        <v>35</v>
      </c>
    </row>
    <row r="20" spans="1:42" ht="15">
      <c r="A20" s="6">
        <v>20240165</v>
      </c>
      <c r="B20" s="6">
        <v>1</v>
      </c>
      <c r="C20" s="6">
        <v>1</v>
      </c>
      <c r="D20" s="6">
        <v>1</v>
      </c>
      <c r="E20" s="6">
        <v>1</v>
      </c>
      <c r="F20" s="6">
        <v>1</v>
      </c>
      <c r="G20" s="6">
        <v>1</v>
      </c>
      <c r="H20" s="6">
        <v>1</v>
      </c>
      <c r="I20" s="2">
        <v>2</v>
      </c>
      <c r="J20" s="6">
        <v>0</v>
      </c>
      <c r="K20" s="6">
        <v>0</v>
      </c>
      <c r="L20" s="6">
        <v>0</v>
      </c>
      <c r="M20" s="6">
        <v>1</v>
      </c>
      <c r="N20" s="6">
        <v>1</v>
      </c>
      <c r="O20" s="6">
        <v>1</v>
      </c>
      <c r="P20" s="6">
        <v>1</v>
      </c>
      <c r="Q20" s="6">
        <v>0</v>
      </c>
      <c r="R20" s="6">
        <v>1</v>
      </c>
      <c r="S20" s="6">
        <v>1</v>
      </c>
      <c r="T20" s="6">
        <v>1</v>
      </c>
      <c r="U20" s="6">
        <v>1</v>
      </c>
      <c r="V20" s="6">
        <v>1</v>
      </c>
      <c r="W20" s="6">
        <v>1</v>
      </c>
      <c r="X20" s="6">
        <v>1</v>
      </c>
      <c r="Y20" s="6">
        <v>1</v>
      </c>
      <c r="Z20" s="6">
        <v>0</v>
      </c>
      <c r="AA20" s="9">
        <v>2</v>
      </c>
      <c r="AB20" s="12">
        <v>1</v>
      </c>
      <c r="AC20" s="12">
        <v>3</v>
      </c>
      <c r="AD20" s="12">
        <v>1</v>
      </c>
      <c r="AE20" s="12">
        <v>1</v>
      </c>
      <c r="AF20" s="12">
        <v>1</v>
      </c>
      <c r="AG20" s="12">
        <v>1</v>
      </c>
      <c r="AH20" s="12">
        <v>3</v>
      </c>
      <c r="AI20" s="12">
        <v>2</v>
      </c>
      <c r="AJ20" s="12">
        <v>1</v>
      </c>
      <c r="AK20" s="12">
        <v>1</v>
      </c>
      <c r="AL20" s="12">
        <v>1</v>
      </c>
      <c r="AM20" s="13">
        <v>0</v>
      </c>
      <c r="AN20" s="6">
        <f t="shared" si="0"/>
        <v>39</v>
      </c>
      <c r="AO20" s="16"/>
      <c r="AP20" t="s">
        <v>36</v>
      </c>
    </row>
    <row r="21" spans="1:42" ht="15">
      <c r="A21" s="6">
        <v>20240166</v>
      </c>
      <c r="B21" s="6">
        <v>1</v>
      </c>
      <c r="C21" s="6">
        <v>1</v>
      </c>
      <c r="D21" s="6">
        <v>1</v>
      </c>
      <c r="E21" s="6">
        <v>1</v>
      </c>
      <c r="F21" s="6">
        <v>1</v>
      </c>
      <c r="G21" s="6">
        <v>1</v>
      </c>
      <c r="H21" s="6">
        <v>1</v>
      </c>
      <c r="I21" s="2">
        <v>1</v>
      </c>
      <c r="J21" s="6">
        <v>0</v>
      </c>
      <c r="K21" s="6">
        <v>0</v>
      </c>
      <c r="L21" s="6">
        <v>1</v>
      </c>
      <c r="M21" s="6">
        <v>1</v>
      </c>
      <c r="N21" s="6">
        <v>1</v>
      </c>
      <c r="O21" s="6">
        <v>1</v>
      </c>
      <c r="P21" s="6">
        <v>0</v>
      </c>
      <c r="Q21" s="6">
        <v>0</v>
      </c>
      <c r="R21" s="6">
        <v>1</v>
      </c>
      <c r="S21" s="6">
        <v>1</v>
      </c>
      <c r="T21" s="6">
        <v>1</v>
      </c>
      <c r="U21" s="6">
        <v>1</v>
      </c>
      <c r="V21" s="6">
        <v>0</v>
      </c>
      <c r="W21" s="6">
        <v>0</v>
      </c>
      <c r="X21" s="6">
        <v>0</v>
      </c>
      <c r="Y21" s="6">
        <v>1</v>
      </c>
      <c r="Z21" s="6">
        <v>1</v>
      </c>
      <c r="AA21" s="9">
        <v>1</v>
      </c>
      <c r="AB21" s="12">
        <v>1</v>
      </c>
      <c r="AC21" s="12">
        <v>3</v>
      </c>
      <c r="AD21" s="12">
        <v>1</v>
      </c>
      <c r="AE21" s="12">
        <v>1</v>
      </c>
      <c r="AF21" s="12">
        <v>2</v>
      </c>
      <c r="AG21" s="12">
        <v>1</v>
      </c>
      <c r="AH21" s="12">
        <v>2</v>
      </c>
      <c r="AI21" s="12">
        <v>1</v>
      </c>
      <c r="AJ21" s="12">
        <v>1</v>
      </c>
      <c r="AK21" s="12">
        <v>2</v>
      </c>
      <c r="AL21" s="12">
        <v>1</v>
      </c>
      <c r="AM21" s="13">
        <v>1</v>
      </c>
      <c r="AN21" s="6">
        <f t="shared" si="0"/>
        <v>36</v>
      </c>
      <c r="AO21" s="16"/>
      <c r="AP21" t="s">
        <v>37</v>
      </c>
    </row>
    <row r="22" spans="1:42" ht="15">
      <c r="A22" s="6">
        <v>20240168</v>
      </c>
      <c r="B22" s="6">
        <v>1</v>
      </c>
      <c r="C22" s="6">
        <v>1</v>
      </c>
      <c r="D22" s="6">
        <v>1</v>
      </c>
      <c r="E22" s="6">
        <v>1</v>
      </c>
      <c r="F22" s="6">
        <v>1</v>
      </c>
      <c r="G22" s="6">
        <v>1</v>
      </c>
      <c r="H22" s="6">
        <v>1</v>
      </c>
      <c r="I22" s="2">
        <v>2</v>
      </c>
      <c r="J22" s="6">
        <v>1</v>
      </c>
      <c r="K22" s="6">
        <v>1</v>
      </c>
      <c r="L22" s="6">
        <v>0</v>
      </c>
      <c r="M22" s="6">
        <v>0</v>
      </c>
      <c r="N22" s="6">
        <v>1</v>
      </c>
      <c r="O22" s="6">
        <v>1</v>
      </c>
      <c r="P22" s="6">
        <v>1</v>
      </c>
      <c r="Q22" s="6">
        <v>1</v>
      </c>
      <c r="R22" s="6">
        <v>1</v>
      </c>
      <c r="S22" s="6">
        <v>1</v>
      </c>
      <c r="T22" s="6">
        <v>1</v>
      </c>
      <c r="U22" s="6">
        <v>0</v>
      </c>
      <c r="V22" s="6">
        <v>0</v>
      </c>
      <c r="W22" s="6">
        <v>1</v>
      </c>
      <c r="X22" s="6">
        <v>1</v>
      </c>
      <c r="Y22" s="6">
        <v>0</v>
      </c>
      <c r="Z22" s="6">
        <v>1</v>
      </c>
      <c r="AA22" s="9">
        <v>2</v>
      </c>
      <c r="AB22" s="12">
        <v>1</v>
      </c>
      <c r="AC22" s="12">
        <v>2</v>
      </c>
      <c r="AD22" s="12">
        <v>1</v>
      </c>
      <c r="AE22" s="12">
        <v>0</v>
      </c>
      <c r="AF22" s="12">
        <v>1</v>
      </c>
      <c r="AG22" s="12">
        <v>1</v>
      </c>
      <c r="AH22" s="12">
        <v>3</v>
      </c>
      <c r="AI22" s="12">
        <v>2</v>
      </c>
      <c r="AJ22" s="12">
        <v>2</v>
      </c>
      <c r="AK22" s="12">
        <v>2</v>
      </c>
      <c r="AL22" s="12">
        <v>1</v>
      </c>
      <c r="AM22" s="13">
        <v>1</v>
      </c>
      <c r="AN22" s="6">
        <f t="shared" si="0"/>
        <v>40</v>
      </c>
      <c r="AO22" s="16"/>
      <c r="AP22" t="s">
        <v>38</v>
      </c>
    </row>
    <row r="23" spans="1:42" ht="15.75">
      <c r="A23" s="17" t="s">
        <v>39</v>
      </c>
      <c r="B23" s="6">
        <v>1</v>
      </c>
      <c r="C23" s="6">
        <v>1</v>
      </c>
      <c r="D23" s="6">
        <v>1</v>
      </c>
      <c r="E23" s="6">
        <v>0</v>
      </c>
      <c r="F23" s="6">
        <v>1</v>
      </c>
      <c r="G23" s="6">
        <v>1</v>
      </c>
      <c r="H23" s="6">
        <v>1</v>
      </c>
      <c r="I23" s="2">
        <v>1</v>
      </c>
      <c r="J23" s="6">
        <v>0</v>
      </c>
      <c r="K23" s="6">
        <v>0</v>
      </c>
      <c r="L23" s="6">
        <v>1</v>
      </c>
      <c r="M23" s="6">
        <v>0</v>
      </c>
      <c r="N23" s="6">
        <v>1</v>
      </c>
      <c r="O23" s="6">
        <v>1</v>
      </c>
      <c r="P23" s="6">
        <v>0</v>
      </c>
      <c r="Q23" s="6">
        <v>0</v>
      </c>
      <c r="R23" s="6">
        <v>1</v>
      </c>
      <c r="S23" s="6">
        <v>0</v>
      </c>
      <c r="T23" s="6">
        <v>1</v>
      </c>
      <c r="U23" s="6">
        <v>1</v>
      </c>
      <c r="V23" s="6">
        <v>0</v>
      </c>
      <c r="W23" s="6">
        <v>0</v>
      </c>
      <c r="X23" s="6">
        <v>0</v>
      </c>
      <c r="Y23" s="6">
        <v>1</v>
      </c>
      <c r="Z23" s="6">
        <v>1</v>
      </c>
      <c r="AA23" s="9">
        <v>2</v>
      </c>
      <c r="AB23" s="12">
        <v>1</v>
      </c>
      <c r="AC23" s="12">
        <v>3</v>
      </c>
      <c r="AD23" s="12">
        <v>1</v>
      </c>
      <c r="AE23" s="12">
        <v>1</v>
      </c>
      <c r="AF23" s="12">
        <v>1</v>
      </c>
      <c r="AG23" s="12">
        <v>1</v>
      </c>
      <c r="AH23" s="12">
        <v>2</v>
      </c>
      <c r="AI23" s="12">
        <v>3</v>
      </c>
      <c r="AJ23" s="12">
        <v>1</v>
      </c>
      <c r="AK23" s="12">
        <v>1</v>
      </c>
      <c r="AL23" s="12">
        <v>1</v>
      </c>
      <c r="AM23" s="13">
        <v>1</v>
      </c>
      <c r="AN23" s="6">
        <f t="shared" si="0"/>
        <v>34</v>
      </c>
      <c r="AO23" s="16"/>
      <c r="AP23" t="s">
        <v>40</v>
      </c>
    </row>
    <row r="24" spans="1:41" ht="15">
      <c r="A24" s="6"/>
      <c r="B24" s="6"/>
      <c r="C24" s="6"/>
      <c r="D24" s="6"/>
      <c r="E24" s="6"/>
      <c r="F24" s="6"/>
      <c r="G24" s="6"/>
      <c r="H24" s="6"/>
      <c r="I24" s="2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18"/>
      <c r="AN24" s="6"/>
      <c r="AO24" s="6"/>
    </row>
    <row r="25" spans="1:41" ht="15">
      <c r="A25" s="19" t="s">
        <v>41</v>
      </c>
      <c r="B25" s="19"/>
      <c r="C25" s="19"/>
      <c r="D25" s="19"/>
      <c r="E25" s="19"/>
      <c r="F25" s="19"/>
      <c r="G25" s="19"/>
      <c r="H25" s="19"/>
      <c r="I25" s="2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18"/>
      <c r="AN25" s="6"/>
      <c r="AO25" s="6"/>
    </row>
    <row r="26" spans="1:40" ht="15">
      <c r="A26" s="6" t="s">
        <v>42</v>
      </c>
      <c r="B26" s="6"/>
      <c r="C26" s="6"/>
      <c r="D26" s="6"/>
      <c r="E26" s="6"/>
      <c r="F26" s="6"/>
      <c r="G26" s="6"/>
      <c r="H26" s="6"/>
      <c r="I26" s="2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18"/>
      <c r="AN26" s="6"/>
    </row>
    <row r="27" spans="1:40" ht="15">
      <c r="A27" s="6" t="s">
        <v>43</v>
      </c>
      <c r="B27" s="6"/>
      <c r="C27" s="6"/>
      <c r="D27" s="6"/>
      <c r="E27" s="6"/>
      <c r="F27" s="6"/>
      <c r="G27" s="6"/>
      <c r="H27" s="6"/>
      <c r="I27" s="2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18"/>
      <c r="AN27" s="6"/>
    </row>
    <row r="28" spans="1:40" ht="15">
      <c r="A28" s="6" t="s">
        <v>44</v>
      </c>
      <c r="B28" s="6"/>
      <c r="C28" s="6"/>
      <c r="D28" s="6"/>
      <c r="E28" s="6"/>
      <c r="F28" s="6"/>
      <c r="G28" s="6"/>
      <c r="H28" s="6"/>
      <c r="I28" s="2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6"/>
      <c r="AI28" s="6"/>
      <c r="AJ28" s="6"/>
      <c r="AK28" s="6"/>
      <c r="AL28" s="6"/>
      <c r="AM28" s="18"/>
      <c r="AN28" s="6"/>
    </row>
    <row r="29" spans="1:40" ht="15">
      <c r="A29" s="6"/>
      <c r="B29" s="6"/>
      <c r="C29" s="6"/>
      <c r="D29" s="6"/>
      <c r="E29" s="6"/>
      <c r="F29" s="6"/>
      <c r="G29" s="6"/>
      <c r="H29" s="6"/>
      <c r="I29" s="2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18"/>
      <c r="AN29" s="6"/>
    </row>
    <row r="30" spans="1:40" ht="15">
      <c r="A30" s="6"/>
      <c r="B30" s="6"/>
      <c r="C30" s="6"/>
      <c r="D30" s="6"/>
      <c r="E30" s="6"/>
      <c r="F30" s="6"/>
      <c r="G30" s="6"/>
      <c r="H30" s="6"/>
      <c r="I30" s="2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18"/>
      <c r="AN30" s="6"/>
    </row>
    <row r="31" spans="1:40" ht="15">
      <c r="A31" s="6"/>
      <c r="B31" s="6"/>
      <c r="C31" s="6"/>
      <c r="D31" s="6"/>
      <c r="E31" s="6"/>
      <c r="F31" s="6"/>
      <c r="G31" s="6"/>
      <c r="H31" s="6"/>
      <c r="I31" s="2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18"/>
      <c r="AN31" s="6"/>
    </row>
    <row r="32" spans="1:40" ht="15">
      <c r="A32" s="6"/>
      <c r="B32" s="18"/>
      <c r="C32" s="18"/>
      <c r="D32" s="18"/>
      <c r="E32" s="6"/>
      <c r="F32" s="6"/>
      <c r="G32" s="6"/>
      <c r="H32" s="6"/>
      <c r="I32" s="2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18"/>
      <c r="AN32" s="6"/>
    </row>
    <row r="33" spans="1:40" ht="15">
      <c r="A33" s="6"/>
      <c r="B33" s="6"/>
      <c r="C33" s="6"/>
      <c r="D33" s="6"/>
      <c r="E33" s="6"/>
      <c r="F33" s="6"/>
      <c r="G33" s="6"/>
      <c r="H33" s="6"/>
      <c r="I33" s="2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18"/>
      <c r="AN33" s="6"/>
    </row>
    <row r="34" spans="1:40" ht="15">
      <c r="A34" s="6"/>
      <c r="B34" s="20"/>
      <c r="C34" s="21"/>
      <c r="D34" s="6"/>
      <c r="E34" s="6"/>
      <c r="F34" s="6"/>
      <c r="G34" s="6"/>
      <c r="H34" s="6"/>
      <c r="I34" s="2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18"/>
      <c r="AN34" s="6"/>
    </row>
    <row r="35" spans="1:40" ht="15">
      <c r="A35" s="6"/>
      <c r="B35" s="21"/>
      <c r="C35" s="21"/>
      <c r="D35" s="6"/>
      <c r="E35" s="6"/>
      <c r="F35" s="6"/>
      <c r="G35" s="6"/>
      <c r="H35" s="6"/>
      <c r="I35" s="2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18"/>
      <c r="AN35" s="6"/>
    </row>
    <row r="36" spans="1:40" ht="15">
      <c r="A36" s="6"/>
      <c r="B36" s="21"/>
      <c r="C36" s="21"/>
      <c r="D36" s="6"/>
      <c r="E36" s="6"/>
      <c r="F36" s="6"/>
      <c r="G36" s="6"/>
      <c r="H36" s="6"/>
      <c r="I36" s="2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6"/>
      <c r="AI36" s="6"/>
      <c r="AJ36" s="6"/>
      <c r="AK36" s="6"/>
      <c r="AL36" s="6"/>
      <c r="AM36" s="18"/>
      <c r="AN36" s="6"/>
    </row>
    <row r="37" spans="1:40" ht="15">
      <c r="A37" s="6"/>
      <c r="B37" s="21"/>
      <c r="C37" s="21"/>
      <c r="D37" s="6"/>
      <c r="E37" s="6"/>
      <c r="F37" s="6"/>
      <c r="G37" s="6"/>
      <c r="H37" s="6"/>
      <c r="I37" s="2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22"/>
      <c r="AM37" s="18"/>
      <c r="AN37" s="6"/>
    </row>
    <row r="38" spans="1:40" ht="15">
      <c r="A38" s="6"/>
      <c r="B38" s="21"/>
      <c r="C38" s="21"/>
      <c r="D38" s="6"/>
      <c r="E38" s="6"/>
      <c r="F38" s="6"/>
      <c r="G38" s="6"/>
      <c r="H38" s="6"/>
      <c r="I38" s="2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18"/>
      <c r="AN38" s="6"/>
    </row>
    <row r="39" spans="1:40" ht="15">
      <c r="A39" s="6"/>
      <c r="B39" s="21"/>
      <c r="C39" s="21"/>
      <c r="D39" s="6"/>
      <c r="E39" s="6"/>
      <c r="F39" s="6"/>
      <c r="G39" s="6"/>
      <c r="H39" s="6"/>
      <c r="I39" s="2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18"/>
      <c r="AN39" s="6"/>
    </row>
    <row r="40" spans="1:40" ht="15">
      <c r="A40" s="6"/>
      <c r="B40" s="23"/>
      <c r="C40" s="21"/>
      <c r="D40" s="6"/>
      <c r="E40" s="6"/>
      <c r="F40" s="6"/>
      <c r="G40" s="6"/>
      <c r="H40" s="6"/>
      <c r="I40" s="2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18"/>
      <c r="AN40" s="6"/>
    </row>
    <row r="41" spans="1:40" ht="15">
      <c r="A41" s="24"/>
      <c r="B41" s="19"/>
      <c r="C41" s="19"/>
      <c r="D41" s="6"/>
      <c r="E41" s="6"/>
      <c r="F41" s="6"/>
      <c r="G41" s="6"/>
      <c r="H41" s="6"/>
      <c r="I41" s="2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18"/>
      <c r="AN41" s="6"/>
    </row>
    <row r="42" spans="1:40" ht="15">
      <c r="A42" s="24"/>
      <c r="B42" s="19"/>
      <c r="C42" s="19"/>
      <c r="D42" s="6"/>
      <c r="E42" s="6"/>
      <c r="F42" s="6"/>
      <c r="G42" s="6"/>
      <c r="H42" s="6"/>
      <c r="I42" s="2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18"/>
      <c r="AN42" s="6"/>
    </row>
    <row r="43" spans="1:40" ht="15">
      <c r="A43" s="6"/>
      <c r="B43" s="25"/>
      <c r="C43" s="6"/>
      <c r="D43" s="6"/>
      <c r="E43" s="6"/>
      <c r="F43" s="6"/>
      <c r="G43" s="6"/>
      <c r="H43" s="6"/>
      <c r="I43" s="2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18"/>
      <c r="AN43" s="6"/>
    </row>
    <row r="44" spans="1:40" ht="15">
      <c r="A44" s="6"/>
      <c r="B44" s="6"/>
      <c r="C44" s="6"/>
      <c r="D44" s="6"/>
      <c r="E44" s="6"/>
      <c r="F44" s="6"/>
      <c r="G44" s="6"/>
      <c r="H44" s="6"/>
      <c r="I44" s="2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8"/>
      <c r="AM44" s="18"/>
      <c r="AN44" s="6"/>
    </row>
    <row r="45" spans="1:40" ht="15">
      <c r="A45" s="6"/>
      <c r="B45" s="6"/>
      <c r="C45" s="6"/>
      <c r="D45" s="6"/>
      <c r="E45" s="6"/>
      <c r="F45" s="6"/>
      <c r="G45" s="6"/>
      <c r="H45" s="6"/>
      <c r="I45" s="2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18"/>
      <c r="AN45" s="6"/>
    </row>
    <row r="46" spans="1:40" ht="15">
      <c r="A46" s="6"/>
      <c r="B46" s="6"/>
      <c r="C46" s="6"/>
      <c r="D46" s="6"/>
      <c r="E46" s="6"/>
      <c r="F46" s="6"/>
      <c r="G46" s="6"/>
      <c r="H46" s="6"/>
      <c r="I46" s="2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22"/>
      <c r="AM46" s="18"/>
      <c r="AN46" s="6"/>
    </row>
    <row r="47" spans="1:40" ht="15">
      <c r="A47" s="6"/>
      <c r="B47" s="6"/>
      <c r="C47" s="6"/>
      <c r="D47" s="6"/>
      <c r="E47" s="6"/>
      <c r="F47" s="6"/>
      <c r="G47" s="6"/>
      <c r="H47" s="6"/>
      <c r="I47" s="2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6"/>
      <c r="AK47" s="6"/>
      <c r="AL47" s="6"/>
      <c r="AM47" s="18"/>
      <c r="AN47" s="6"/>
    </row>
    <row r="48" spans="1:40" ht="15">
      <c r="A48" s="6"/>
      <c r="B48" s="6"/>
      <c r="C48" s="6"/>
      <c r="D48" s="6"/>
      <c r="E48" s="6"/>
      <c r="F48" s="6"/>
      <c r="G48" s="6"/>
      <c r="H48" s="6"/>
      <c r="I48" s="2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6"/>
      <c r="AK48" s="6"/>
      <c r="AL48" s="6"/>
      <c r="AM48" s="18"/>
      <c r="AN48" s="6"/>
    </row>
    <row r="49" spans="1:40" ht="15">
      <c r="A49" s="6"/>
      <c r="B49" s="6"/>
      <c r="C49" s="6"/>
      <c r="D49" s="6"/>
      <c r="E49" s="6"/>
      <c r="F49" s="6"/>
      <c r="G49" s="6"/>
      <c r="H49" s="6"/>
      <c r="I49" s="2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18"/>
      <c r="AN49" s="6"/>
    </row>
    <row r="50" spans="1:40" ht="15">
      <c r="A50" s="6"/>
      <c r="B50" s="6"/>
      <c r="C50" s="6"/>
      <c r="D50" s="6"/>
      <c r="E50" s="6"/>
      <c r="F50" s="6"/>
      <c r="G50" s="6"/>
      <c r="H50" s="6"/>
      <c r="I50" s="2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18"/>
      <c r="AN50" s="6"/>
    </row>
    <row r="51" spans="1:40" ht="15">
      <c r="A51" s="6"/>
      <c r="B51" s="6"/>
      <c r="C51" s="6"/>
      <c r="D51" s="6"/>
      <c r="E51" s="6"/>
      <c r="F51" s="6"/>
      <c r="G51" s="6"/>
      <c r="H51" s="6"/>
      <c r="I51" s="2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18"/>
      <c r="AN51" s="6"/>
    </row>
    <row r="52" spans="1:40" ht="15">
      <c r="A52" s="6"/>
      <c r="B52" s="6"/>
      <c r="C52" s="6"/>
      <c r="D52" s="6"/>
      <c r="E52" s="6"/>
      <c r="F52" s="6"/>
      <c r="G52" s="6"/>
      <c r="H52" s="6"/>
      <c r="I52" s="2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6"/>
      <c r="AI52" s="6"/>
      <c r="AJ52" s="6"/>
      <c r="AK52" s="6"/>
      <c r="AL52" s="6"/>
      <c r="AM52" s="18"/>
      <c r="AN52" s="6"/>
    </row>
    <row r="53" spans="1:40" ht="15">
      <c r="A53" s="6"/>
      <c r="B53" s="6"/>
      <c r="C53" s="6"/>
      <c r="D53" s="6"/>
      <c r="E53" s="6"/>
      <c r="F53" s="6"/>
      <c r="G53" s="6"/>
      <c r="H53" s="6"/>
      <c r="I53" s="2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6"/>
      <c r="AI53" s="6"/>
      <c r="AJ53" s="6"/>
      <c r="AK53" s="6"/>
      <c r="AL53" s="6"/>
      <c r="AM53" s="18"/>
      <c r="AN53" s="6"/>
    </row>
    <row r="54" spans="1:40" s="27" customFormat="1" ht="15">
      <c r="A54" s="6"/>
      <c r="B54" s="8"/>
      <c r="C54" s="8"/>
      <c r="D54" s="8"/>
      <c r="E54" s="8"/>
      <c r="F54" s="8"/>
      <c r="G54" s="8"/>
      <c r="H54" s="8"/>
      <c r="I54" s="2"/>
      <c r="J54" s="8"/>
      <c r="K54" s="8"/>
      <c r="L54" s="8"/>
      <c r="M54" s="8"/>
      <c r="N54" s="8"/>
      <c r="O54" s="8"/>
      <c r="P54" s="8"/>
      <c r="Q54" s="8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8"/>
      <c r="AF54" s="8"/>
      <c r="AG54" s="8"/>
      <c r="AH54" s="8"/>
      <c r="AI54" s="8"/>
      <c r="AJ54" s="8"/>
      <c r="AK54" s="8"/>
      <c r="AL54" s="8"/>
      <c r="AM54" s="26"/>
      <c r="AN54" s="8"/>
    </row>
    <row r="55" spans="1:40" ht="15">
      <c r="A55" s="6"/>
      <c r="B55" s="6"/>
      <c r="C55" s="6"/>
      <c r="D55" s="6"/>
      <c r="E55" s="6"/>
      <c r="F55" s="6"/>
      <c r="G55" s="6"/>
      <c r="H55" s="6"/>
      <c r="I55" s="2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18"/>
      <c r="AN55" s="6"/>
    </row>
    <row r="56" spans="1:40" ht="15">
      <c r="A56" s="6"/>
      <c r="B56" s="6"/>
      <c r="C56" s="6"/>
      <c r="D56" s="6"/>
      <c r="E56" s="6"/>
      <c r="F56" s="6"/>
      <c r="G56" s="6"/>
      <c r="H56" s="6"/>
      <c r="I56" s="2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18"/>
      <c r="AN56" s="6"/>
    </row>
    <row r="57" spans="1:40" ht="15">
      <c r="A57" s="6"/>
      <c r="B57" s="6"/>
      <c r="C57" s="6"/>
      <c r="D57" s="6"/>
      <c r="E57" s="6"/>
      <c r="F57" s="6"/>
      <c r="G57" s="6"/>
      <c r="H57" s="6"/>
      <c r="I57" s="2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18"/>
      <c r="AN57" s="6"/>
    </row>
    <row r="58" spans="1:40" ht="15">
      <c r="A58" s="6"/>
      <c r="B58" s="6"/>
      <c r="C58" s="6"/>
      <c r="D58" s="6"/>
      <c r="E58" s="6"/>
      <c r="F58" s="6"/>
      <c r="G58" s="6"/>
      <c r="H58" s="6"/>
      <c r="I58" s="2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6"/>
      <c r="AI58" s="6"/>
      <c r="AJ58" s="6"/>
      <c r="AK58" s="6"/>
      <c r="AL58" s="6"/>
      <c r="AM58" s="18"/>
      <c r="AN58" s="6"/>
    </row>
    <row r="59" spans="1:40" ht="15">
      <c r="A59" s="6"/>
      <c r="B59" s="6"/>
      <c r="C59" s="6"/>
      <c r="D59" s="6"/>
      <c r="E59" s="6"/>
      <c r="F59" s="6"/>
      <c r="G59" s="6"/>
      <c r="H59" s="6"/>
      <c r="I59" s="2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6"/>
      <c r="AI59" s="6"/>
      <c r="AJ59" s="6"/>
      <c r="AK59" s="6"/>
      <c r="AL59" s="6"/>
      <c r="AM59" s="18"/>
      <c r="AN59" s="6"/>
    </row>
    <row r="60" spans="1:40" ht="15">
      <c r="A60" s="6"/>
      <c r="B60" s="6"/>
      <c r="C60" s="6"/>
      <c r="D60" s="6"/>
      <c r="E60" s="6"/>
      <c r="F60" s="6"/>
      <c r="G60" s="6"/>
      <c r="H60" s="6"/>
      <c r="I60" s="2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6"/>
      <c r="AI60" s="6"/>
      <c r="AJ60" s="6"/>
      <c r="AK60" s="6"/>
      <c r="AL60" s="6"/>
      <c r="AM60" s="18"/>
      <c r="AN60" s="6"/>
    </row>
    <row r="61" spans="1:40" ht="15">
      <c r="A61" s="6"/>
      <c r="B61" s="25"/>
      <c r="C61" s="25"/>
      <c r="D61" s="25"/>
      <c r="E61" s="25"/>
      <c r="F61" s="25"/>
      <c r="G61" s="25"/>
      <c r="H61" s="25"/>
      <c r="I61" s="28"/>
      <c r="J61" s="25"/>
      <c r="K61" s="25"/>
      <c r="L61" s="25"/>
      <c r="M61" s="25"/>
      <c r="N61" s="25"/>
      <c r="O61" s="25"/>
      <c r="P61" s="25"/>
      <c r="Q61" s="25"/>
      <c r="R61" s="25"/>
      <c r="S61" s="25"/>
      <c r="T61" s="25"/>
      <c r="U61" s="25"/>
      <c r="V61" s="25"/>
      <c r="W61" s="25"/>
      <c r="X61" s="25"/>
      <c r="Y61" s="25"/>
      <c r="Z61" s="25"/>
      <c r="AA61" s="25"/>
      <c r="AB61" s="25"/>
      <c r="AC61" s="25"/>
      <c r="AD61" s="25"/>
      <c r="AE61" s="25"/>
      <c r="AF61" s="25"/>
      <c r="AG61" s="25"/>
      <c r="AH61" s="25"/>
      <c r="AI61" s="25"/>
      <c r="AJ61" s="25"/>
      <c r="AK61" s="25"/>
      <c r="AL61" s="25"/>
      <c r="AM61" s="29"/>
      <c r="AN61" s="30"/>
    </row>
    <row r="62" spans="1:40" ht="15">
      <c r="A62" s="6"/>
      <c r="B62" s="25"/>
      <c r="C62" s="25"/>
      <c r="D62" s="25"/>
      <c r="E62" s="25"/>
      <c r="F62" s="25"/>
      <c r="G62" s="25"/>
      <c r="H62" s="25"/>
      <c r="I62" s="28"/>
      <c r="J62" s="25"/>
      <c r="K62" s="25"/>
      <c r="L62" s="25"/>
      <c r="M62" s="25"/>
      <c r="N62" s="25"/>
      <c r="O62" s="25"/>
      <c r="P62" s="25"/>
      <c r="Q62" s="25"/>
      <c r="R62" s="25"/>
      <c r="S62" s="25"/>
      <c r="T62" s="25"/>
      <c r="U62" s="25"/>
      <c r="V62" s="25"/>
      <c r="W62" s="25"/>
      <c r="X62" s="25"/>
      <c r="Y62" s="25"/>
      <c r="Z62" s="25"/>
      <c r="AA62" s="25"/>
      <c r="AB62" s="25"/>
      <c r="AC62" s="25"/>
      <c r="AD62" s="25"/>
      <c r="AE62" s="25"/>
      <c r="AF62" s="25"/>
      <c r="AG62" s="25"/>
      <c r="AH62" s="25"/>
      <c r="AI62" s="25"/>
      <c r="AJ62" s="25"/>
      <c r="AK62" s="25"/>
      <c r="AL62" s="25"/>
      <c r="AM62" s="18"/>
      <c r="AN62" s="6"/>
    </row>
    <row r="63" spans="1:40" ht="15">
      <c r="A63" s="6"/>
      <c r="B63" s="25"/>
      <c r="C63" s="25"/>
      <c r="D63" s="25"/>
      <c r="E63" s="25"/>
      <c r="F63" s="25"/>
      <c r="G63" s="25"/>
      <c r="H63" s="25"/>
      <c r="I63" s="28"/>
      <c r="J63" s="25"/>
      <c r="K63" s="25"/>
      <c r="L63" s="25"/>
      <c r="M63" s="25"/>
      <c r="N63" s="25"/>
      <c r="O63" s="25"/>
      <c r="P63" s="25"/>
      <c r="Q63" s="25"/>
      <c r="R63" s="25"/>
      <c r="S63" s="25"/>
      <c r="T63" s="25"/>
      <c r="U63" s="25"/>
      <c r="V63" s="25"/>
      <c r="W63" s="25"/>
      <c r="X63" s="25"/>
      <c r="Y63" s="25"/>
      <c r="Z63" s="25"/>
      <c r="AA63" s="25"/>
      <c r="AB63" s="25"/>
      <c r="AC63" s="25"/>
      <c r="AD63" s="25"/>
      <c r="AE63" s="25"/>
      <c r="AF63" s="25"/>
      <c r="AG63" s="25"/>
      <c r="AH63" s="25"/>
      <c r="AI63" s="25"/>
      <c r="AJ63" s="25"/>
      <c r="AK63" s="25"/>
      <c r="AL63" s="25"/>
      <c r="AM63" s="18"/>
      <c r="AN63" s="6"/>
    </row>
    <row r="64" spans="1:40" ht="15">
      <c r="A64" s="6"/>
      <c r="B64" s="25"/>
      <c r="C64" s="25"/>
      <c r="D64" s="25"/>
      <c r="E64" s="25"/>
      <c r="F64" s="25"/>
      <c r="G64" s="25"/>
      <c r="H64" s="25"/>
      <c r="I64" s="28"/>
      <c r="J64" s="25"/>
      <c r="K64" s="25"/>
      <c r="L64" s="25"/>
      <c r="M64" s="25"/>
      <c r="N64" s="25"/>
      <c r="O64" s="25"/>
      <c r="P64" s="25"/>
      <c r="Q64" s="25"/>
      <c r="R64" s="25"/>
      <c r="S64" s="25"/>
      <c r="T64" s="25"/>
      <c r="U64" s="25"/>
      <c r="V64" s="25"/>
      <c r="W64" s="25"/>
      <c r="X64" s="25"/>
      <c r="Y64" s="25"/>
      <c r="Z64" s="25"/>
      <c r="AA64" s="25"/>
      <c r="AB64" s="25"/>
      <c r="AC64" s="25"/>
      <c r="AD64" s="25"/>
      <c r="AE64" s="25"/>
      <c r="AF64" s="25"/>
      <c r="AG64" s="25"/>
      <c r="AH64" s="25"/>
      <c r="AI64" s="25"/>
      <c r="AJ64" s="25"/>
      <c r="AK64" s="25"/>
      <c r="AL64" s="25"/>
      <c r="AM64" s="18"/>
      <c r="AN64" s="6"/>
    </row>
    <row r="65" spans="1:40" ht="15">
      <c r="A65" s="6"/>
      <c r="B65" s="25"/>
      <c r="C65" s="25"/>
      <c r="D65" s="25"/>
      <c r="E65" s="25"/>
      <c r="F65" s="25"/>
      <c r="G65" s="25"/>
      <c r="H65" s="25"/>
      <c r="I65" s="28"/>
      <c r="J65" s="25"/>
      <c r="K65" s="25"/>
      <c r="L65" s="25"/>
      <c r="M65" s="25"/>
      <c r="N65" s="25"/>
      <c r="O65" s="25"/>
      <c r="P65" s="25"/>
      <c r="Q65" s="25"/>
      <c r="R65" s="25"/>
      <c r="S65" s="25"/>
      <c r="T65" s="25"/>
      <c r="U65" s="25"/>
      <c r="V65" s="25"/>
      <c r="W65" s="25"/>
      <c r="X65" s="25"/>
      <c r="Y65" s="25"/>
      <c r="Z65" s="25"/>
      <c r="AA65" s="25"/>
      <c r="AB65" s="25"/>
      <c r="AC65" s="25"/>
      <c r="AD65" s="25"/>
      <c r="AE65" s="25"/>
      <c r="AF65" s="25"/>
      <c r="AG65" s="25"/>
      <c r="AH65" s="25"/>
      <c r="AI65" s="25"/>
      <c r="AJ65" s="25"/>
      <c r="AK65" s="25"/>
      <c r="AL65" s="25"/>
      <c r="AM65" s="18"/>
      <c r="AN65" s="6"/>
    </row>
    <row r="66" spans="1:40" ht="15">
      <c r="A66" s="6"/>
      <c r="B66" s="6"/>
      <c r="C66" s="6"/>
      <c r="D66" s="6"/>
      <c r="E66" s="6"/>
      <c r="F66" s="6"/>
      <c r="G66" s="6"/>
      <c r="H66" s="6"/>
      <c r="I66" s="2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18"/>
      <c r="AN66" s="6"/>
    </row>
    <row r="67" spans="1:40" ht="15">
      <c r="A67" s="6"/>
      <c r="B67" s="6"/>
      <c r="C67" s="6"/>
      <c r="D67" s="6"/>
      <c r="E67" s="6"/>
      <c r="F67" s="6"/>
      <c r="G67" s="6"/>
      <c r="H67" s="6"/>
      <c r="I67" s="2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18"/>
      <c r="AN67" s="6"/>
    </row>
    <row r="68" spans="1:40" ht="15">
      <c r="A68" s="6"/>
      <c r="B68" s="6"/>
      <c r="C68" s="6"/>
      <c r="D68" s="6"/>
      <c r="E68" s="6"/>
      <c r="F68" s="6"/>
      <c r="G68" s="6"/>
      <c r="H68" s="6"/>
      <c r="I68" s="2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18"/>
      <c r="AN68" s="6"/>
    </row>
    <row r="69" spans="1:40" ht="15">
      <c r="A69" s="6"/>
      <c r="B69" s="6"/>
      <c r="C69" s="6"/>
      <c r="D69" s="6"/>
      <c r="E69" s="6"/>
      <c r="F69" s="6"/>
      <c r="G69" s="6"/>
      <c r="H69" s="6"/>
      <c r="I69" s="2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6"/>
      <c r="AI69" s="6"/>
      <c r="AJ69" s="6"/>
      <c r="AK69" s="6"/>
      <c r="AL69" s="6"/>
      <c r="AM69" s="18"/>
      <c r="AN69" s="6"/>
    </row>
    <row r="70" spans="1:40" ht="15">
      <c r="A70" s="6"/>
      <c r="B70" s="6"/>
      <c r="C70" s="6"/>
      <c r="D70" s="6"/>
      <c r="E70" s="6"/>
      <c r="F70" s="6"/>
      <c r="G70" s="6"/>
      <c r="H70" s="6"/>
      <c r="I70" s="2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18"/>
      <c r="AN70" s="6"/>
    </row>
    <row r="71" spans="1:40" ht="15">
      <c r="A71" s="6"/>
      <c r="B71" s="6"/>
      <c r="C71" s="6"/>
      <c r="D71" s="6"/>
      <c r="E71" s="6"/>
      <c r="F71" s="6"/>
      <c r="G71" s="6"/>
      <c r="H71" s="6"/>
      <c r="I71" s="2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18"/>
      <c r="AN71" s="6"/>
    </row>
    <row r="72" spans="1:40" ht="15">
      <c r="A72" s="6"/>
      <c r="B72" s="6"/>
      <c r="C72" s="6"/>
      <c r="D72" s="6"/>
      <c r="E72" s="6"/>
      <c r="F72" s="6"/>
      <c r="G72" s="6"/>
      <c r="H72" s="6"/>
      <c r="I72" s="2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18"/>
      <c r="AN72" s="6"/>
    </row>
    <row r="73" spans="1:40" ht="15">
      <c r="A73" s="6"/>
      <c r="B73" s="6"/>
      <c r="C73" s="6"/>
      <c r="D73" s="6"/>
      <c r="E73" s="6"/>
      <c r="F73" s="6"/>
      <c r="G73" s="6"/>
      <c r="H73" s="6"/>
      <c r="I73" s="2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18"/>
      <c r="AN73" s="6"/>
    </row>
    <row r="74" spans="1:40" ht="15">
      <c r="A74" s="6"/>
      <c r="B74" s="6"/>
      <c r="C74" s="6"/>
      <c r="D74" s="6"/>
      <c r="E74" s="6"/>
      <c r="F74" s="6"/>
      <c r="G74" s="6"/>
      <c r="H74" s="6"/>
      <c r="I74" s="2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18"/>
      <c r="AN74" s="6"/>
    </row>
    <row r="75" spans="1:40" ht="15">
      <c r="A75" s="6"/>
      <c r="B75" s="6"/>
      <c r="C75" s="6"/>
      <c r="D75" s="6"/>
      <c r="E75" s="6"/>
      <c r="F75" s="6"/>
      <c r="G75" s="6"/>
      <c r="H75" s="6"/>
      <c r="I75" s="2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18"/>
      <c r="AN75" s="6"/>
    </row>
    <row r="76" spans="1:40" ht="15">
      <c r="A76" s="6"/>
      <c r="B76" s="6"/>
      <c r="C76" s="6"/>
      <c r="D76" s="6"/>
      <c r="E76" s="6"/>
      <c r="F76" s="6"/>
      <c r="G76" s="6"/>
      <c r="H76" s="6"/>
      <c r="I76" s="2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18"/>
      <c r="AN76" s="6"/>
    </row>
    <row r="77" spans="1:40" ht="15">
      <c r="A77" s="6"/>
      <c r="B77" s="6"/>
      <c r="C77" s="6"/>
      <c r="D77" s="6"/>
      <c r="E77" s="6"/>
      <c r="F77" s="6"/>
      <c r="G77" s="6"/>
      <c r="H77" s="6"/>
      <c r="I77" s="2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18"/>
      <c r="AN77" s="6"/>
    </row>
    <row r="78" spans="1:40" ht="15">
      <c r="A78" s="6"/>
      <c r="B78" s="6"/>
      <c r="C78" s="6"/>
      <c r="D78" s="6"/>
      <c r="E78" s="6"/>
      <c r="F78" s="6"/>
      <c r="G78" s="6"/>
      <c r="H78" s="6"/>
      <c r="I78" s="2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18"/>
      <c r="AN78" s="6"/>
    </row>
    <row r="79" spans="1:40" ht="15">
      <c r="A79" s="6"/>
      <c r="B79" s="6"/>
      <c r="C79" s="6"/>
      <c r="D79" s="6"/>
      <c r="E79" s="6"/>
      <c r="F79" s="6"/>
      <c r="G79" s="6"/>
      <c r="H79" s="6"/>
      <c r="I79" s="2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18"/>
      <c r="AN79" s="6"/>
    </row>
    <row r="80" spans="1:40" ht="15">
      <c r="A80" s="6"/>
      <c r="B80" s="6"/>
      <c r="C80" s="6"/>
      <c r="D80" s="6"/>
      <c r="E80" s="6"/>
      <c r="F80" s="6"/>
      <c r="G80" s="6"/>
      <c r="H80" s="6"/>
      <c r="I80" s="2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18"/>
      <c r="AN80" s="6"/>
    </row>
    <row r="81" spans="1:40" ht="15">
      <c r="A81" s="6"/>
      <c r="B81" s="6"/>
      <c r="C81" s="6"/>
      <c r="D81" s="6"/>
      <c r="E81" s="6"/>
      <c r="F81" s="6"/>
      <c r="G81" s="6"/>
      <c r="H81" s="6"/>
      <c r="I81" s="2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18"/>
      <c r="AN81" s="6"/>
    </row>
    <row r="82" spans="1:40" ht="15">
      <c r="A82" s="6"/>
      <c r="B82" s="6"/>
      <c r="C82" s="6"/>
      <c r="D82" s="6"/>
      <c r="E82" s="6"/>
      <c r="F82" s="6"/>
      <c r="G82" s="6"/>
      <c r="H82" s="6"/>
      <c r="I82" s="2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18"/>
      <c r="AN82" s="6"/>
    </row>
    <row r="83" spans="1:41" ht="15">
      <c r="A83" s="30"/>
      <c r="B83" s="25"/>
      <c r="C83" s="25"/>
      <c r="D83" s="30"/>
      <c r="E83" s="30"/>
      <c r="F83" s="30"/>
      <c r="G83" s="30"/>
      <c r="H83" s="30"/>
      <c r="I83" s="31"/>
      <c r="J83" s="30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  <c r="V83" s="30"/>
      <c r="W83" s="30"/>
      <c r="X83" s="30"/>
      <c r="Y83" s="30"/>
      <c r="Z83" s="30"/>
      <c r="AA83" s="30"/>
      <c r="AB83" s="30"/>
      <c r="AC83" s="30"/>
      <c r="AD83" s="30"/>
      <c r="AE83" s="30"/>
      <c r="AF83" s="30"/>
      <c r="AG83" s="30"/>
      <c r="AH83" s="30"/>
      <c r="AI83" s="30"/>
      <c r="AJ83" s="30"/>
      <c r="AK83" s="30"/>
      <c r="AL83" s="30"/>
      <c r="AM83" s="29"/>
      <c r="AN83" s="30"/>
      <c r="AO83" s="32"/>
    </row>
    <row r="84" spans="1:40" ht="15">
      <c r="A84" s="6"/>
      <c r="B84" s="6"/>
      <c r="C84" s="6"/>
      <c r="D84" s="6"/>
      <c r="E84" s="6"/>
      <c r="F84" s="6"/>
      <c r="G84" s="6"/>
      <c r="H84" s="6"/>
      <c r="I84" s="2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18"/>
      <c r="AN84" s="6"/>
    </row>
    <row r="85" spans="1:40" ht="15">
      <c r="A85" s="6"/>
      <c r="B85" s="6"/>
      <c r="C85" s="6"/>
      <c r="D85" s="6"/>
      <c r="E85" s="6"/>
      <c r="F85" s="6"/>
      <c r="G85" s="6"/>
      <c r="H85" s="6"/>
      <c r="I85" s="2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18"/>
      <c r="AN85" s="6"/>
    </row>
    <row r="86" spans="1:40" ht="15">
      <c r="A86" s="6"/>
      <c r="B86" s="6"/>
      <c r="C86" s="6"/>
      <c r="D86" s="6"/>
      <c r="E86" s="6"/>
      <c r="F86" s="6"/>
      <c r="G86" s="6"/>
      <c r="H86" s="6"/>
      <c r="I86" s="2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18"/>
      <c r="AN86" s="6"/>
    </row>
    <row r="87" spans="1:40" ht="15">
      <c r="A87" s="6"/>
      <c r="B87" s="6"/>
      <c r="C87" s="6"/>
      <c r="D87" s="6"/>
      <c r="E87" s="6"/>
      <c r="F87" s="6"/>
      <c r="G87" s="6"/>
      <c r="H87" s="6"/>
      <c r="I87" s="2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18"/>
      <c r="AN87" s="6"/>
    </row>
    <row r="88" spans="1:40" ht="15">
      <c r="A88" s="6"/>
      <c r="B88" s="6"/>
      <c r="C88" s="6"/>
      <c r="D88" s="6"/>
      <c r="E88" s="6"/>
      <c r="F88" s="6"/>
      <c r="G88" s="6"/>
      <c r="H88" s="6"/>
      <c r="I88" s="2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18"/>
      <c r="AN88" s="6"/>
    </row>
    <row r="89" spans="1:40" ht="15">
      <c r="A89" s="6"/>
      <c r="B89" s="6"/>
      <c r="C89" s="6"/>
      <c r="D89" s="6"/>
      <c r="E89" s="6"/>
      <c r="F89" s="6"/>
      <c r="G89" s="6"/>
      <c r="H89" s="6"/>
      <c r="I89" s="2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18"/>
      <c r="AN89" s="6"/>
    </row>
    <row r="90" spans="1:40" ht="15">
      <c r="A90" s="24"/>
      <c r="B90" s="19"/>
      <c r="C90" s="19"/>
      <c r="D90" s="6"/>
      <c r="E90" s="6"/>
      <c r="F90" s="6"/>
      <c r="G90" s="6"/>
      <c r="H90" s="6"/>
      <c r="I90" s="2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18"/>
      <c r="AN90" s="6"/>
    </row>
    <row r="91" spans="1:40" ht="15">
      <c r="A91" s="6"/>
      <c r="B91" s="6"/>
      <c r="C91" s="6"/>
      <c r="D91" s="6"/>
      <c r="E91" s="6"/>
      <c r="F91" s="6"/>
      <c r="G91" s="6"/>
      <c r="H91" s="6"/>
      <c r="I91" s="2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18"/>
      <c r="AN91" s="6"/>
    </row>
    <row r="92" spans="1:40" ht="15">
      <c r="A92" s="6"/>
      <c r="B92" s="6"/>
      <c r="C92" s="6"/>
      <c r="D92" s="6"/>
      <c r="E92" s="6"/>
      <c r="F92" s="6"/>
      <c r="G92" s="6"/>
      <c r="H92" s="6"/>
      <c r="I92" s="2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18"/>
      <c r="AN92" s="6"/>
    </row>
    <row r="93" spans="1:40" ht="15">
      <c r="A93" s="6"/>
      <c r="B93" s="6"/>
      <c r="C93" s="6"/>
      <c r="D93" s="6"/>
      <c r="E93" s="6"/>
      <c r="F93" s="6"/>
      <c r="G93" s="6"/>
      <c r="H93" s="6"/>
      <c r="I93" s="2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18"/>
      <c r="AN93" s="6"/>
    </row>
    <row r="94" spans="1:40" ht="15">
      <c r="A94" s="6"/>
      <c r="B94" s="6"/>
      <c r="C94" s="6"/>
      <c r="D94" s="6"/>
      <c r="E94" s="6"/>
      <c r="F94" s="6"/>
      <c r="G94" s="6"/>
      <c r="H94" s="6"/>
      <c r="I94" s="2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18"/>
      <c r="AN94" s="6"/>
    </row>
    <row r="95" spans="1:40" ht="15">
      <c r="A95" s="6"/>
      <c r="B95" s="6"/>
      <c r="C95" s="6"/>
      <c r="D95" s="6"/>
      <c r="E95" s="6"/>
      <c r="F95" s="6"/>
      <c r="G95" s="6"/>
      <c r="H95" s="6"/>
      <c r="I95" s="2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18"/>
      <c r="AN95" s="6"/>
    </row>
    <row r="96" spans="1:40" ht="15">
      <c r="A96" s="6"/>
      <c r="B96" s="6"/>
      <c r="C96" s="6"/>
      <c r="D96" s="6"/>
      <c r="E96" s="6"/>
      <c r="F96" s="6"/>
      <c r="G96" s="6"/>
      <c r="H96" s="6"/>
      <c r="I96" s="2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18"/>
      <c r="AN96" s="6"/>
    </row>
    <row r="97" spans="1:40" ht="15">
      <c r="A97" s="6"/>
      <c r="B97" s="6"/>
      <c r="C97" s="6"/>
      <c r="D97" s="6"/>
      <c r="E97" s="6"/>
      <c r="F97" s="6"/>
      <c r="G97" s="6"/>
      <c r="H97" s="6"/>
      <c r="I97" s="2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18"/>
      <c r="AN97" s="6"/>
    </row>
    <row r="173" ht="15">
      <c r="AL173" s="27"/>
    </row>
    <row r="189" s="27" customFormat="1" ht="15">
      <c r="I189" s="1"/>
    </row>
    <row r="204" ht="15">
      <c r="A204" s="33"/>
    </row>
    <row r="205" ht="15">
      <c r="A205" s="27"/>
    </row>
    <row r="207" ht="15">
      <c r="A207" s="27"/>
    </row>
  </sheetData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000000000000001" right="0.7000000000000001" top="0.75" bottom="0.75" header="0.5118110236220472" footer="0.5118110236220472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2024-04-03T06:37:47Z</dcterms:modified>
  <cp:category/>
  <cp:version/>
  <cp:contentType/>
  <cp:contentStatus/>
  <cp:revision>2</cp:revision>
</cp:coreProperties>
</file>