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2384" windowHeight="640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48" i="1"/>
  <c r="Y47"/>
  <c r="Y46"/>
  <c r="Y45"/>
  <c r="Y44"/>
  <c r="Y43"/>
  <c r="Y42"/>
  <c r="Y41"/>
  <c r="Y40"/>
  <c r="Y39"/>
  <c r="Y38"/>
  <c r="Y37"/>
  <c r="Y36"/>
  <c r="Y35"/>
  <c r="Y34"/>
  <c r="Y33"/>
  <c r="Y3"/>
  <c r="Y32"/>
  <c r="Y31"/>
  <c r="Y30"/>
  <c r="Y29"/>
  <c r="Y28"/>
  <c r="Y27"/>
  <c r="Y26"/>
  <c r="Y25"/>
  <c r="Y24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</calcChain>
</file>

<file path=xl/sharedStrings.xml><?xml version="1.0" encoding="utf-8"?>
<sst xmlns="http://schemas.openxmlformats.org/spreadsheetml/2006/main" count="154" uniqueCount="70">
  <si>
    <t>Шифр участника</t>
  </si>
  <si>
    <t>ИК1</t>
  </si>
  <si>
    <t>ИК2</t>
  </si>
  <si>
    <t>ИК3</t>
  </si>
  <si>
    <t>СК1</t>
  </si>
  <si>
    <t>СК2</t>
  </si>
  <si>
    <t>СК3</t>
  </si>
  <si>
    <t>СК4</t>
  </si>
  <si>
    <t>ГК1</t>
  </si>
  <si>
    <t>ГК2</t>
  </si>
  <si>
    <t>ГК3</t>
  </si>
  <si>
    <t>ГК4</t>
  </si>
  <si>
    <t>ФК1</t>
  </si>
  <si>
    <t>ИТОГ</t>
  </si>
  <si>
    <t>Шкала оценивания</t>
  </si>
  <si>
    <t>Оценка</t>
  </si>
  <si>
    <t>Баллы</t>
  </si>
  <si>
    <t>0-14</t>
  </si>
  <si>
    <t>Оценка "Неудовлетворительно" - не сдано.</t>
  </si>
  <si>
    <t>Оценка "Удовлетворительно" - без уточнения по критериям ГК1-ГК4.</t>
  </si>
  <si>
    <t>Неудовлетворительно</t>
  </si>
  <si>
    <t>Удовлетворительно</t>
  </si>
  <si>
    <t>Хорошо</t>
  </si>
  <si>
    <t>Отлично</t>
  </si>
  <si>
    <t>ОЦЕНКА (НАИМЕНОВАНИЕ ВНИЗУ ТАБЛИЦЫ)</t>
  </si>
  <si>
    <t>ПРИМЕЧАНИЕ</t>
  </si>
  <si>
    <t>Аудитория                     11</t>
  </si>
  <si>
    <t>х</t>
  </si>
  <si>
    <t>удовлетворительно</t>
  </si>
  <si>
    <t>неудовлетворительно</t>
  </si>
  <si>
    <t>Небрежно оформлены краткие ответы.</t>
  </si>
  <si>
    <t>1. Небрежно оформлены краткие ответы. 2. Искусство - это не идея.</t>
  </si>
  <si>
    <t xml:space="preserve"> Необходимо написать  в примере, какая картина лично на Вас произвела особое впечатление.</t>
  </si>
  <si>
    <t>В тексте речь идёт об одном портрете.</t>
  </si>
  <si>
    <t>В работе менее 99 слов.</t>
  </si>
  <si>
    <t>15-25</t>
  </si>
  <si>
    <t>26-32</t>
  </si>
  <si>
    <t>33-37</t>
  </si>
  <si>
    <t>Оценка "Хорошо"- по критериям ГК1-ГК4 не менее 6 баллов.</t>
  </si>
  <si>
    <t>Оценка "Отлично"- по критериям ГК1-ГК4 не менее 9 баллов.</t>
  </si>
  <si>
    <t>хорошо</t>
  </si>
  <si>
    <t>В работе менее 99 слов. Всего 76 слов во всей работе, поэтому грамотность обнулена.</t>
  </si>
  <si>
    <t>Не следует на бланках указывать вид работы (изложение/сочинение): это не прибавляет количество слов. На бланке необходимо ставить номер задания.</t>
  </si>
  <si>
    <t xml:space="preserve">1. Задания с кратким ответом оформляются без пробелов. В условиях ОГЭ можно потерять баллы. 2. В сочинении 69 слов! </t>
  </si>
  <si>
    <t>1. Небрежно оформлены краткие ответы. 2. Изложение и сочинение не следует писать печатными буквами, пишите прописью и разборчиво. 3. В работе менее 99 слов.</t>
  </si>
  <si>
    <t>Сочинение представляет собой полностью переписанный/пересказанный авторский  текст, да ещё и с ошибками.</t>
  </si>
  <si>
    <t>Аудитория                     19</t>
  </si>
  <si>
    <t>Следует повторить термины "автор", "рассказчик", "персонаж", "главный персонаж" и т.д. Это разные понятия.</t>
  </si>
  <si>
    <t>Номера предложений не надо ставить в ковычках, лучше в скобках!</t>
  </si>
  <si>
    <t>1. Писать разборчиво, иначе эксперт может считать орфографической ошибкой нечитабельные слова. 2. Не следует нумеровать обзацы.</t>
  </si>
  <si>
    <t>1. Цитаты обязательно оформляются в ковычках. 2. В ФК1 имя девочки Динка, не Дина. 3. Литература сама вид искусства.</t>
  </si>
  <si>
    <t>отлично</t>
  </si>
  <si>
    <t xml:space="preserve">1. Молодец! Все краткие ответы выполнены полностью. 2. В сочинении не засчитан один аргумент. В примерах общие рассуждения, нет конкретики: какое произведение, какие шедевры?  3. Текст Осеевой-Хмелёвой, а указан В. Астафьев. Почему и зачем? </t>
  </si>
  <si>
    <t>1. Небрежно! 2. Цитаты обязательно оформляются в ковычках.</t>
  </si>
  <si>
    <t>1. Молодец! Все краткие ответы выполнены полностью. 2. Не надо нумеровать абзацы. 3. Лишняя микротема в изложении (оппоненты в дискуссии не переводили темы с одной на другую для затруднения разговора). 4. Не надо указывать тему (тем более с ошибкой), только номер.</t>
  </si>
  <si>
    <t>1. Следует повторить термины "автор", "рассказчик", "персонаж", "главный персонаж" и т.д. Это разные понятия. 2. Небрежно выполнена работа.</t>
  </si>
  <si>
    <t>1. Молодец! Очень хорошее сочинение. 2. Не следут писать вид работы, а надо указывать номер задания.</t>
  </si>
  <si>
    <t xml:space="preserve">1. В ИК1 - лишняя микротема. 2. Хорошее сочинение. </t>
  </si>
  <si>
    <t xml:space="preserve">20251298 (П) </t>
  </si>
  <si>
    <t>20251298 (У)</t>
  </si>
  <si>
    <t>1. Хорошее сочинение. 2. ФК1 - девочку звали Динка (не Динька).</t>
  </si>
  <si>
    <t>В СК2 не засчитан очень большой объём текста. Это не иллюстрация, а пересказ (изложение текста). Указана большая часть текста ( 28-53 предложения): неясно, какой эпизод, о чём? Из этих 26 предложений необходимо выбрать конкретный эпизод.</t>
  </si>
  <si>
    <t>1. Великолепно проведена компрессия текста изложения: другой лексикой, с указанием причинно-следственной связи, всё логично. 2. Указаны части текста из  19-20, 7-14 предложений: общие рассуждения, неясно, какие эпизоды-иллюстрации, о чём? Из этих 10 предложений необходимо выбрать конкретный эпизод.</t>
  </si>
  <si>
    <t>1. Краткие ответы указываются в полях 2-12. Ответы не засчитаны, т.к. сдвинуты, номер 9 пропущен. 2.  Следует повторить термины "автор", "рассказчик", "персонаж", "главный персонаж" и т.д. Это разные понятия.</t>
  </si>
  <si>
    <t>В ФК1- "Мона Лиза" находится в Лувре,  в Париже.</t>
  </si>
  <si>
    <t xml:space="preserve">Вы указываете сочинение 13.3 (текст В.А. Осеевой-Хмелёвой), а приводите в пример фамилию Н.С. Валгиной (для сочинения 13.1). </t>
  </si>
  <si>
    <t xml:space="preserve">1. Краткие ответы указываются в полях 2-12. Ответы не засчитаны, т.к. сдвинуты. Вы потеряли 9 баллов из 11. 2. Не следут писать вид работы, а надо указывать номер задания. 3. В ИК1 указана лишняя микротема (в тексте не было того, что "в споре уступать, когда Вы немного согласны с оппонентом"). </t>
  </si>
  <si>
    <t>1. Тема 13.1 не раскрыта. 2. Сочинение без цитаты лингвиста Валгиной 64 своих слова. Работа, где менее 70 слов обнуляется. 3. Указано предложение 14, а о чём оно?</t>
  </si>
  <si>
    <t xml:space="preserve"> ФК1 - фамилия Д.С. Лихачёва написана с ошибкой. </t>
  </si>
  <si>
    <t xml:space="preserve">В первой части кратких ответах  не должно быть пробелов.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</si>
</sst>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right"/>
    </xf>
    <xf numFmtId="0" fontId="0" fillId="3" borderId="0" xfId="0" applyFill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9"/>
  <sheetViews>
    <sheetView tabSelected="1" zoomScale="70" zoomScaleNormal="70" workbookViewId="0">
      <pane ySplit="1" topLeftCell="A41" activePane="bottomLeft" state="frozen"/>
      <selection pane="bottomLeft" activeCell="J59" sqref="J59"/>
    </sheetView>
  </sheetViews>
  <sheetFormatPr defaultRowHeight="14.4"/>
  <cols>
    <col min="1" max="1" width="22" customWidth="1"/>
    <col min="25" max="25" width="11.44140625" customWidth="1"/>
    <col min="26" max="26" width="41" customWidth="1"/>
    <col min="27" max="27" width="151.5546875" customWidth="1"/>
    <col min="34" max="34" width="41" customWidth="1"/>
    <col min="35" max="35" width="151.33203125" customWidth="1"/>
  </cols>
  <sheetData>
    <row r="1" spans="1:27">
      <c r="A1" s="1" t="s">
        <v>0</v>
      </c>
      <c r="B1" s="2" t="s">
        <v>1</v>
      </c>
      <c r="C1" s="2" t="s">
        <v>2</v>
      </c>
      <c r="D1" s="2" t="s">
        <v>3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4">
        <v>12</v>
      </c>
      <c r="P1" s="4" t="s">
        <v>4</v>
      </c>
      <c r="Q1" s="4" t="s">
        <v>5</v>
      </c>
      <c r="R1" s="4" t="s">
        <v>6</v>
      </c>
      <c r="S1" s="4" t="s">
        <v>7</v>
      </c>
      <c r="T1" s="4" t="s">
        <v>8</v>
      </c>
      <c r="U1" s="4" t="s">
        <v>9</v>
      </c>
      <c r="V1" s="4" t="s">
        <v>10</v>
      </c>
      <c r="W1" s="4" t="s">
        <v>11</v>
      </c>
      <c r="X1" s="4" t="s">
        <v>12</v>
      </c>
      <c r="Y1" s="12" t="s">
        <v>13</v>
      </c>
      <c r="Z1" s="12" t="s">
        <v>24</v>
      </c>
      <c r="AA1" s="25" t="s">
        <v>25</v>
      </c>
    </row>
    <row r="2" spans="1:27">
      <c r="A2" s="5" t="s">
        <v>26</v>
      </c>
      <c r="B2" s="2"/>
      <c r="C2" s="2"/>
      <c r="D2" s="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4"/>
      <c r="R2" s="14"/>
      <c r="S2" s="14"/>
      <c r="T2" s="14"/>
      <c r="U2" s="14"/>
      <c r="V2" s="14"/>
      <c r="W2" s="14"/>
      <c r="X2" s="14"/>
      <c r="Y2" s="15"/>
      <c r="Z2" s="23"/>
      <c r="AA2" s="24"/>
    </row>
    <row r="3" spans="1:27" s="34" customFormat="1">
      <c r="A3" s="31">
        <v>20251260</v>
      </c>
      <c r="B3" s="22">
        <v>1</v>
      </c>
      <c r="C3" s="22">
        <v>1</v>
      </c>
      <c r="D3" s="22">
        <v>2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32">
        <v>1</v>
      </c>
      <c r="P3" s="32">
        <v>1</v>
      </c>
      <c r="Q3" s="39">
        <v>3</v>
      </c>
      <c r="R3" s="39">
        <v>2</v>
      </c>
      <c r="S3" s="39">
        <v>1</v>
      </c>
      <c r="T3" s="39">
        <v>0</v>
      </c>
      <c r="U3" s="39">
        <v>0</v>
      </c>
      <c r="V3" s="39">
        <v>1</v>
      </c>
      <c r="W3" s="39">
        <v>1</v>
      </c>
      <c r="X3" s="39">
        <v>1</v>
      </c>
      <c r="Y3" s="12">
        <f t="shared" ref="Y3:Y48" si="0">SUM(B3:X3)</f>
        <v>15</v>
      </c>
      <c r="Z3" s="40" t="s">
        <v>28</v>
      </c>
      <c r="AA3" s="33"/>
    </row>
    <row r="4" spans="1:27">
      <c r="A4" s="7">
        <v>20251261</v>
      </c>
      <c r="B4" s="20">
        <v>1</v>
      </c>
      <c r="C4" s="20">
        <v>1</v>
      </c>
      <c r="D4" s="20">
        <v>1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1</v>
      </c>
      <c r="L4" s="21">
        <v>0</v>
      </c>
      <c r="M4" s="21">
        <v>1</v>
      </c>
      <c r="N4" s="21" t="s">
        <v>27</v>
      </c>
      <c r="O4" s="21">
        <v>0</v>
      </c>
      <c r="P4" s="21">
        <v>1</v>
      </c>
      <c r="Q4" s="21">
        <v>3</v>
      </c>
      <c r="R4" s="22">
        <v>1</v>
      </c>
      <c r="S4" s="22">
        <v>1</v>
      </c>
      <c r="T4" s="22">
        <v>0</v>
      </c>
      <c r="U4" s="22">
        <v>0</v>
      </c>
      <c r="V4" s="22">
        <v>2</v>
      </c>
      <c r="W4" s="22">
        <v>2</v>
      </c>
      <c r="X4" s="22">
        <v>0</v>
      </c>
      <c r="Y4" s="12">
        <f>SUM(B4:X4)</f>
        <v>15</v>
      </c>
      <c r="Z4" s="28" t="s">
        <v>28</v>
      </c>
      <c r="AA4" s="30"/>
    </row>
    <row r="5" spans="1:27">
      <c r="A5" s="7">
        <v>20251262</v>
      </c>
      <c r="B5" s="20">
        <v>2</v>
      </c>
      <c r="C5" s="20">
        <v>2</v>
      </c>
      <c r="D5" s="20">
        <v>1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1</v>
      </c>
      <c r="L5" s="21">
        <v>1</v>
      </c>
      <c r="M5" s="21">
        <v>0</v>
      </c>
      <c r="N5" s="21">
        <v>0</v>
      </c>
      <c r="O5" s="21">
        <v>0</v>
      </c>
      <c r="P5" s="21">
        <v>1</v>
      </c>
      <c r="Q5" s="21">
        <v>2</v>
      </c>
      <c r="R5" s="22">
        <v>1</v>
      </c>
      <c r="S5" s="22">
        <v>1</v>
      </c>
      <c r="T5" s="22">
        <v>0</v>
      </c>
      <c r="U5" s="22">
        <v>0</v>
      </c>
      <c r="V5" s="22">
        <v>0</v>
      </c>
      <c r="W5" s="22">
        <v>1</v>
      </c>
      <c r="X5" s="22">
        <v>1</v>
      </c>
      <c r="Y5" s="12">
        <f t="shared" si="0"/>
        <v>14</v>
      </c>
      <c r="Z5" s="12" t="s">
        <v>29</v>
      </c>
      <c r="AA5" s="30"/>
    </row>
    <row r="6" spans="1:27">
      <c r="A6" s="7">
        <v>20251263</v>
      </c>
      <c r="B6" s="19">
        <v>1</v>
      </c>
      <c r="C6" s="19">
        <v>1</v>
      </c>
      <c r="D6" s="19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22">
        <v>0</v>
      </c>
      <c r="P6" s="22">
        <v>1</v>
      </c>
      <c r="Q6" s="22">
        <v>3</v>
      </c>
      <c r="R6" s="22">
        <v>1</v>
      </c>
      <c r="S6" s="22">
        <v>1</v>
      </c>
      <c r="T6" s="22">
        <v>2</v>
      </c>
      <c r="U6" s="22">
        <v>0</v>
      </c>
      <c r="V6" s="22">
        <v>0</v>
      </c>
      <c r="W6" s="22">
        <v>2</v>
      </c>
      <c r="X6" s="22">
        <v>1</v>
      </c>
      <c r="Y6" s="12">
        <f t="shared" si="0"/>
        <v>13</v>
      </c>
      <c r="Z6" s="12" t="s">
        <v>29</v>
      </c>
      <c r="AA6" s="30"/>
    </row>
    <row r="7" spans="1:27">
      <c r="A7" s="7">
        <v>20251264</v>
      </c>
      <c r="B7" s="19">
        <v>1</v>
      </c>
      <c r="C7" s="19">
        <v>1</v>
      </c>
      <c r="D7" s="19">
        <v>1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1</v>
      </c>
      <c r="L7" s="18" t="s">
        <v>27</v>
      </c>
      <c r="M7" s="18">
        <v>0</v>
      </c>
      <c r="N7" s="18">
        <v>0</v>
      </c>
      <c r="O7" s="22" t="s">
        <v>27</v>
      </c>
      <c r="P7" s="22" t="s">
        <v>27</v>
      </c>
      <c r="Q7" s="22" t="s">
        <v>27</v>
      </c>
      <c r="R7" s="22" t="s">
        <v>27</v>
      </c>
      <c r="S7" s="22" t="s">
        <v>27</v>
      </c>
      <c r="T7" s="22">
        <v>0</v>
      </c>
      <c r="U7" s="22">
        <v>0</v>
      </c>
      <c r="V7" s="22">
        <v>2</v>
      </c>
      <c r="W7" s="22">
        <v>2</v>
      </c>
      <c r="X7" s="22">
        <v>1</v>
      </c>
      <c r="Y7" s="12">
        <f t="shared" si="0"/>
        <v>9</v>
      </c>
      <c r="Z7" s="12" t="s">
        <v>29</v>
      </c>
      <c r="AA7" s="30"/>
    </row>
    <row r="8" spans="1:27">
      <c r="A8" s="7">
        <v>20251265</v>
      </c>
      <c r="B8" s="19">
        <v>1</v>
      </c>
      <c r="C8" s="19">
        <v>1</v>
      </c>
      <c r="D8" s="19">
        <v>0</v>
      </c>
      <c r="E8" s="18" t="s">
        <v>27</v>
      </c>
      <c r="F8" s="18" t="s">
        <v>27</v>
      </c>
      <c r="G8" s="18">
        <v>0</v>
      </c>
      <c r="H8" s="18">
        <v>0</v>
      </c>
      <c r="I8" s="18" t="s">
        <v>27</v>
      </c>
      <c r="J8" s="18">
        <v>0</v>
      </c>
      <c r="K8" s="18">
        <v>0</v>
      </c>
      <c r="L8" s="18">
        <v>0</v>
      </c>
      <c r="M8" s="18">
        <v>1</v>
      </c>
      <c r="N8" s="18">
        <v>0</v>
      </c>
      <c r="O8" s="22" t="s">
        <v>27</v>
      </c>
      <c r="P8" s="22" t="s">
        <v>27</v>
      </c>
      <c r="Q8" s="22" t="s">
        <v>27</v>
      </c>
      <c r="R8" s="22" t="s">
        <v>27</v>
      </c>
      <c r="S8" s="22" t="s">
        <v>27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12">
        <f t="shared" si="0"/>
        <v>3</v>
      </c>
      <c r="Z8" s="12" t="s">
        <v>29</v>
      </c>
      <c r="AA8" s="30" t="s">
        <v>41</v>
      </c>
    </row>
    <row r="9" spans="1:27">
      <c r="A9" s="7">
        <v>20251266</v>
      </c>
      <c r="B9" s="19">
        <v>2</v>
      </c>
      <c r="C9" s="19">
        <v>1</v>
      </c>
      <c r="D9" s="19">
        <v>2</v>
      </c>
      <c r="E9" s="18">
        <v>0</v>
      </c>
      <c r="F9" s="18">
        <v>1</v>
      </c>
      <c r="G9" s="18">
        <v>1</v>
      </c>
      <c r="H9" s="18">
        <v>0</v>
      </c>
      <c r="I9" s="18">
        <v>0</v>
      </c>
      <c r="J9" s="18">
        <v>1</v>
      </c>
      <c r="K9" s="18">
        <v>1</v>
      </c>
      <c r="L9" s="18">
        <v>1</v>
      </c>
      <c r="M9" s="18">
        <v>0</v>
      </c>
      <c r="N9" s="18">
        <v>0</v>
      </c>
      <c r="O9" s="22">
        <v>0</v>
      </c>
      <c r="P9" s="22">
        <v>1</v>
      </c>
      <c r="Q9" s="22">
        <v>3</v>
      </c>
      <c r="R9" s="22">
        <v>1</v>
      </c>
      <c r="S9" s="22">
        <v>1</v>
      </c>
      <c r="T9" s="22">
        <v>2</v>
      </c>
      <c r="U9" s="22">
        <v>2</v>
      </c>
      <c r="V9" s="22">
        <v>3</v>
      </c>
      <c r="W9" s="22">
        <v>2</v>
      </c>
      <c r="X9" s="22">
        <v>1</v>
      </c>
      <c r="Y9" s="12">
        <f t="shared" si="0"/>
        <v>26</v>
      </c>
      <c r="Z9" s="12" t="s">
        <v>40</v>
      </c>
      <c r="AA9" s="30"/>
    </row>
    <row r="10" spans="1:27">
      <c r="A10" s="7">
        <v>20251267</v>
      </c>
      <c r="B10" s="19">
        <v>2</v>
      </c>
      <c r="C10" s="19">
        <v>1</v>
      </c>
      <c r="D10" s="19">
        <v>2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1</v>
      </c>
      <c r="K10" s="18">
        <v>1</v>
      </c>
      <c r="L10" s="18">
        <v>1</v>
      </c>
      <c r="M10" s="18">
        <v>0</v>
      </c>
      <c r="N10" s="18">
        <v>1</v>
      </c>
      <c r="O10" s="22">
        <v>0</v>
      </c>
      <c r="P10" s="22">
        <v>1</v>
      </c>
      <c r="Q10" s="22">
        <v>3</v>
      </c>
      <c r="R10" s="22">
        <v>1</v>
      </c>
      <c r="S10" s="22">
        <v>1</v>
      </c>
      <c r="T10" s="22">
        <v>0</v>
      </c>
      <c r="U10" s="22">
        <v>0</v>
      </c>
      <c r="V10" s="22">
        <v>2</v>
      </c>
      <c r="W10" s="22">
        <v>1</v>
      </c>
      <c r="X10" s="22">
        <v>1</v>
      </c>
      <c r="Y10" s="12">
        <f t="shared" si="0"/>
        <v>19</v>
      </c>
      <c r="Z10" s="12" t="s">
        <v>28</v>
      </c>
      <c r="AA10" s="30"/>
    </row>
    <row r="11" spans="1:27">
      <c r="A11" s="7">
        <v>20251268</v>
      </c>
      <c r="B11" s="19">
        <v>2</v>
      </c>
      <c r="C11" s="19">
        <v>1</v>
      </c>
      <c r="D11" s="19">
        <v>2</v>
      </c>
      <c r="E11" s="18">
        <v>0</v>
      </c>
      <c r="F11" s="18">
        <v>0</v>
      </c>
      <c r="G11" s="18">
        <v>1</v>
      </c>
      <c r="H11" s="18">
        <v>0</v>
      </c>
      <c r="I11" s="18">
        <v>0</v>
      </c>
      <c r="J11" s="18">
        <v>0</v>
      </c>
      <c r="K11" s="18">
        <v>1</v>
      </c>
      <c r="L11" s="18">
        <v>1</v>
      </c>
      <c r="M11" s="18">
        <v>0</v>
      </c>
      <c r="N11" s="18">
        <v>1</v>
      </c>
      <c r="O11" s="22">
        <v>0</v>
      </c>
      <c r="P11" s="22">
        <v>0</v>
      </c>
      <c r="Q11" s="22">
        <v>1</v>
      </c>
      <c r="R11" s="22">
        <v>1</v>
      </c>
      <c r="S11" s="22">
        <v>1</v>
      </c>
      <c r="T11" s="22">
        <v>1</v>
      </c>
      <c r="U11" s="22">
        <v>2</v>
      </c>
      <c r="V11" s="22">
        <v>2</v>
      </c>
      <c r="W11" s="22">
        <v>1</v>
      </c>
      <c r="X11" s="22">
        <v>0</v>
      </c>
      <c r="Y11" s="12">
        <f t="shared" si="0"/>
        <v>18</v>
      </c>
      <c r="Z11" s="12" t="s">
        <v>28</v>
      </c>
      <c r="AA11" s="30" t="s">
        <v>31</v>
      </c>
    </row>
    <row r="12" spans="1:27">
      <c r="A12" s="7">
        <v>20251269</v>
      </c>
      <c r="B12" s="19">
        <v>2</v>
      </c>
      <c r="C12" s="19">
        <v>1</v>
      </c>
      <c r="D12" s="19">
        <v>2</v>
      </c>
      <c r="E12" s="18">
        <v>0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1</v>
      </c>
      <c r="L12" s="18">
        <v>1</v>
      </c>
      <c r="M12" s="18">
        <v>1</v>
      </c>
      <c r="N12" s="18">
        <v>0</v>
      </c>
      <c r="O12" s="22">
        <v>0</v>
      </c>
      <c r="P12" s="22">
        <v>1</v>
      </c>
      <c r="Q12" s="22">
        <v>2</v>
      </c>
      <c r="R12" s="22">
        <v>1</v>
      </c>
      <c r="S12" s="22">
        <v>1</v>
      </c>
      <c r="T12" s="22">
        <v>1</v>
      </c>
      <c r="U12" s="22">
        <v>1</v>
      </c>
      <c r="V12" s="22">
        <v>3</v>
      </c>
      <c r="W12" s="22">
        <v>2</v>
      </c>
      <c r="X12" s="22">
        <v>1</v>
      </c>
      <c r="Y12" s="12">
        <f t="shared" si="0"/>
        <v>23</v>
      </c>
      <c r="Z12" s="12" t="s">
        <v>28</v>
      </c>
      <c r="AA12" s="30" t="s">
        <v>42</v>
      </c>
    </row>
    <row r="13" spans="1:27">
      <c r="A13" s="7">
        <v>20251270</v>
      </c>
      <c r="B13" s="19">
        <v>2</v>
      </c>
      <c r="C13" s="19">
        <v>2</v>
      </c>
      <c r="D13" s="19">
        <v>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1</v>
      </c>
      <c r="K13" s="18">
        <v>1</v>
      </c>
      <c r="L13" s="18" t="s">
        <v>27</v>
      </c>
      <c r="M13" s="18">
        <v>0</v>
      </c>
      <c r="N13" s="18">
        <v>0</v>
      </c>
      <c r="O13" s="22">
        <v>1</v>
      </c>
      <c r="P13" s="22">
        <v>1</v>
      </c>
      <c r="Q13" s="22">
        <v>2</v>
      </c>
      <c r="R13" s="22">
        <v>1</v>
      </c>
      <c r="S13" s="22">
        <v>1</v>
      </c>
      <c r="T13" s="22">
        <v>1</v>
      </c>
      <c r="U13" s="22">
        <v>0</v>
      </c>
      <c r="V13" s="22">
        <v>2</v>
      </c>
      <c r="W13" s="22">
        <v>3</v>
      </c>
      <c r="X13" s="22">
        <v>1</v>
      </c>
      <c r="Y13" s="12">
        <f t="shared" si="0"/>
        <v>21</v>
      </c>
      <c r="Z13" s="12" t="s">
        <v>28</v>
      </c>
      <c r="AA13" s="30"/>
    </row>
    <row r="14" spans="1:27">
      <c r="A14" s="7">
        <v>20251271</v>
      </c>
      <c r="B14" s="19">
        <v>2</v>
      </c>
      <c r="C14" s="19">
        <v>2</v>
      </c>
      <c r="D14" s="19">
        <v>2</v>
      </c>
      <c r="E14" s="18">
        <v>0</v>
      </c>
      <c r="F14" s="18">
        <v>0</v>
      </c>
      <c r="G14" s="18">
        <v>1</v>
      </c>
      <c r="H14" s="18">
        <v>1</v>
      </c>
      <c r="I14" s="18">
        <v>0</v>
      </c>
      <c r="J14" s="18">
        <v>0</v>
      </c>
      <c r="K14" s="18">
        <v>1</v>
      </c>
      <c r="L14" s="18">
        <v>1</v>
      </c>
      <c r="M14" s="18">
        <v>1</v>
      </c>
      <c r="N14" s="18">
        <v>1</v>
      </c>
      <c r="O14" s="22">
        <v>0</v>
      </c>
      <c r="P14" s="22">
        <v>1</v>
      </c>
      <c r="Q14" s="22">
        <v>2</v>
      </c>
      <c r="R14" s="22">
        <v>0</v>
      </c>
      <c r="S14" s="22">
        <v>1</v>
      </c>
      <c r="T14" s="22">
        <v>0</v>
      </c>
      <c r="U14" s="22">
        <v>0</v>
      </c>
      <c r="V14" s="22">
        <v>2</v>
      </c>
      <c r="W14" s="22">
        <v>1</v>
      </c>
      <c r="X14" s="22">
        <v>1</v>
      </c>
      <c r="Y14" s="12">
        <f t="shared" si="0"/>
        <v>20</v>
      </c>
      <c r="Z14" s="12" t="s">
        <v>28</v>
      </c>
      <c r="AA14" s="30" t="s">
        <v>32</v>
      </c>
    </row>
    <row r="15" spans="1:27">
      <c r="A15" s="7">
        <v>20251273</v>
      </c>
      <c r="B15" s="19">
        <v>2</v>
      </c>
      <c r="C15" s="19">
        <v>1</v>
      </c>
      <c r="D15" s="19">
        <v>2</v>
      </c>
      <c r="E15" s="18">
        <v>0</v>
      </c>
      <c r="F15" s="18">
        <v>1</v>
      </c>
      <c r="G15" s="18">
        <v>1</v>
      </c>
      <c r="H15" s="18">
        <v>0</v>
      </c>
      <c r="I15" s="18">
        <v>0</v>
      </c>
      <c r="J15" s="18">
        <v>1</v>
      </c>
      <c r="K15" s="18">
        <v>1</v>
      </c>
      <c r="L15" s="18">
        <v>1</v>
      </c>
      <c r="M15" s="18">
        <v>1</v>
      </c>
      <c r="N15" s="18">
        <v>1</v>
      </c>
      <c r="O15" s="22">
        <v>1</v>
      </c>
      <c r="P15" s="22">
        <v>1</v>
      </c>
      <c r="Q15" s="22">
        <v>3</v>
      </c>
      <c r="R15" s="22">
        <v>0</v>
      </c>
      <c r="S15" s="22">
        <v>1</v>
      </c>
      <c r="T15" s="22">
        <v>0</v>
      </c>
      <c r="U15" s="22">
        <v>0</v>
      </c>
      <c r="V15" s="22">
        <v>1</v>
      </c>
      <c r="W15" s="22">
        <v>2</v>
      </c>
      <c r="X15" s="22">
        <v>1</v>
      </c>
      <c r="Y15" s="12">
        <f t="shared" si="0"/>
        <v>22</v>
      </c>
      <c r="Z15" s="12" t="s">
        <v>28</v>
      </c>
      <c r="AA15" s="30"/>
    </row>
    <row r="16" spans="1:27">
      <c r="A16" s="7">
        <v>20251274</v>
      </c>
      <c r="B16" s="19">
        <v>1</v>
      </c>
      <c r="C16" s="19">
        <v>3</v>
      </c>
      <c r="D16" s="19">
        <v>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>
        <v>1</v>
      </c>
      <c r="N16" s="18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1</v>
      </c>
      <c r="U16" s="22">
        <v>1</v>
      </c>
      <c r="V16" s="22">
        <v>1</v>
      </c>
      <c r="W16" s="22">
        <v>0</v>
      </c>
      <c r="X16" s="22">
        <v>0</v>
      </c>
      <c r="Y16" s="12">
        <f t="shared" si="0"/>
        <v>10</v>
      </c>
      <c r="Z16" s="12" t="s">
        <v>29</v>
      </c>
      <c r="AA16" s="30" t="s">
        <v>43</v>
      </c>
    </row>
    <row r="17" spans="1:35">
      <c r="A17" s="7">
        <v>20251275</v>
      </c>
      <c r="B17" s="19">
        <v>2</v>
      </c>
      <c r="C17" s="19">
        <v>2</v>
      </c>
      <c r="D17" s="19">
        <v>2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18">
        <v>1</v>
      </c>
      <c r="L17" s="18">
        <v>1</v>
      </c>
      <c r="M17" s="18">
        <v>0</v>
      </c>
      <c r="N17" s="18">
        <v>1</v>
      </c>
      <c r="O17" s="22">
        <v>1</v>
      </c>
      <c r="P17" s="22">
        <v>1</v>
      </c>
      <c r="Q17" s="22">
        <v>3</v>
      </c>
      <c r="R17" s="22">
        <v>0</v>
      </c>
      <c r="S17" s="22">
        <v>1</v>
      </c>
      <c r="T17" s="22">
        <v>0</v>
      </c>
      <c r="U17" s="22">
        <v>0</v>
      </c>
      <c r="V17" s="22">
        <v>2</v>
      </c>
      <c r="W17" s="22">
        <v>2</v>
      </c>
      <c r="X17" s="22">
        <v>1</v>
      </c>
      <c r="Y17" s="12">
        <f t="shared" si="0"/>
        <v>22</v>
      </c>
      <c r="Z17" s="12" t="s">
        <v>28</v>
      </c>
      <c r="AA17" s="30" t="s">
        <v>30</v>
      </c>
    </row>
    <row r="18" spans="1:35">
      <c r="A18" s="7">
        <v>20251276</v>
      </c>
      <c r="B18" s="19">
        <v>1</v>
      </c>
      <c r="C18" s="19">
        <v>1</v>
      </c>
      <c r="D18" s="19">
        <v>1</v>
      </c>
      <c r="E18" s="18" t="s">
        <v>27</v>
      </c>
      <c r="F18" s="18" t="s">
        <v>27</v>
      </c>
      <c r="G18" s="18" t="s">
        <v>27</v>
      </c>
      <c r="H18" s="18" t="s">
        <v>27</v>
      </c>
      <c r="I18" s="18" t="s">
        <v>27</v>
      </c>
      <c r="J18" s="18" t="s">
        <v>27</v>
      </c>
      <c r="K18" s="18" t="s">
        <v>27</v>
      </c>
      <c r="L18" s="18" t="s">
        <v>27</v>
      </c>
      <c r="M18" s="18" t="s">
        <v>27</v>
      </c>
      <c r="N18" s="18" t="s">
        <v>27</v>
      </c>
      <c r="O18" s="22" t="s">
        <v>27</v>
      </c>
      <c r="P18" s="22" t="s">
        <v>27</v>
      </c>
      <c r="Q18" s="22" t="s">
        <v>27</v>
      </c>
      <c r="R18" s="22" t="s">
        <v>27</v>
      </c>
      <c r="S18" s="22" t="s">
        <v>27</v>
      </c>
      <c r="T18" s="22">
        <v>1</v>
      </c>
      <c r="U18" s="22">
        <v>2</v>
      </c>
      <c r="V18" s="22">
        <v>1</v>
      </c>
      <c r="W18" s="22">
        <v>2</v>
      </c>
      <c r="X18" s="22">
        <v>1</v>
      </c>
      <c r="Y18" s="12">
        <f t="shared" si="0"/>
        <v>10</v>
      </c>
      <c r="Z18" s="12" t="s">
        <v>29</v>
      </c>
      <c r="AA18" s="30"/>
    </row>
    <row r="19" spans="1:35">
      <c r="A19" s="7">
        <v>20251277</v>
      </c>
      <c r="B19" s="19">
        <v>1</v>
      </c>
      <c r="C19" s="19">
        <v>1</v>
      </c>
      <c r="D19" s="19">
        <v>1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 t="s">
        <v>27</v>
      </c>
      <c r="M19" s="18">
        <v>1</v>
      </c>
      <c r="N19" s="18">
        <v>1</v>
      </c>
      <c r="O19" s="26">
        <v>1</v>
      </c>
      <c r="P19" s="26" t="s">
        <v>27</v>
      </c>
      <c r="Q19" s="26" t="s">
        <v>27</v>
      </c>
      <c r="R19" s="26" t="s">
        <v>27</v>
      </c>
      <c r="S19" s="26" t="s">
        <v>27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12">
        <f t="shared" si="0"/>
        <v>6</v>
      </c>
      <c r="Z19" s="12" t="s">
        <v>29</v>
      </c>
      <c r="AA19" s="30" t="s">
        <v>44</v>
      </c>
    </row>
    <row r="20" spans="1:35">
      <c r="A20" s="7">
        <v>20251278</v>
      </c>
      <c r="B20" s="19">
        <v>1</v>
      </c>
      <c r="C20" s="19">
        <v>1</v>
      </c>
      <c r="D20" s="19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1</v>
      </c>
      <c r="M20" s="18">
        <v>0</v>
      </c>
      <c r="N20" s="18">
        <v>1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1</v>
      </c>
      <c r="Y20" s="12">
        <f t="shared" si="0"/>
        <v>6</v>
      </c>
      <c r="Z20" s="12" t="s">
        <v>29</v>
      </c>
      <c r="AA20" s="30" t="s">
        <v>45</v>
      </c>
    </row>
    <row r="21" spans="1:35">
      <c r="A21" s="7">
        <v>20251279</v>
      </c>
      <c r="B21" s="19">
        <v>1</v>
      </c>
      <c r="C21" s="19">
        <v>1</v>
      </c>
      <c r="D21" s="19">
        <v>1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1</v>
      </c>
      <c r="K21" s="18">
        <v>0</v>
      </c>
      <c r="L21" s="18">
        <v>0</v>
      </c>
      <c r="M21" s="18">
        <v>0</v>
      </c>
      <c r="N21" s="18">
        <v>1</v>
      </c>
      <c r="O21" s="26">
        <v>0</v>
      </c>
      <c r="P21" s="26">
        <v>0</v>
      </c>
      <c r="Q21" s="26">
        <v>2</v>
      </c>
      <c r="R21" s="26">
        <v>0</v>
      </c>
      <c r="S21" s="26">
        <v>1</v>
      </c>
      <c r="T21" s="26">
        <v>2</v>
      </c>
      <c r="U21" s="26">
        <v>1</v>
      </c>
      <c r="V21" s="26">
        <v>0</v>
      </c>
      <c r="W21" s="26">
        <v>0</v>
      </c>
      <c r="X21" s="26">
        <v>0</v>
      </c>
      <c r="Y21" s="12">
        <f t="shared" si="0"/>
        <v>11</v>
      </c>
      <c r="Z21" s="12" t="s">
        <v>29</v>
      </c>
      <c r="AA21" s="30" t="s">
        <v>33</v>
      </c>
    </row>
    <row r="22" spans="1:35">
      <c r="A22" s="7">
        <v>20251280</v>
      </c>
      <c r="B22" s="19">
        <v>1</v>
      </c>
      <c r="C22" s="19">
        <v>1</v>
      </c>
      <c r="D22" s="19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0</v>
      </c>
      <c r="M22" s="18">
        <v>0</v>
      </c>
      <c r="N22" s="18">
        <v>0</v>
      </c>
      <c r="O22" s="26" t="s">
        <v>27</v>
      </c>
      <c r="P22" s="26" t="s">
        <v>27</v>
      </c>
      <c r="Q22" s="26" t="s">
        <v>27</v>
      </c>
      <c r="R22" s="26" t="s">
        <v>27</v>
      </c>
      <c r="S22" s="26" t="s">
        <v>27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12">
        <f t="shared" si="0"/>
        <v>4</v>
      </c>
      <c r="Z22" s="12" t="s">
        <v>29</v>
      </c>
      <c r="AA22" s="30" t="s">
        <v>34</v>
      </c>
    </row>
    <row r="23" spans="1:35">
      <c r="A23" s="5" t="s">
        <v>46</v>
      </c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14"/>
      <c r="R23" s="14"/>
      <c r="S23" s="14"/>
      <c r="T23" s="14"/>
      <c r="U23" s="14"/>
      <c r="V23" s="14"/>
      <c r="W23" s="14"/>
      <c r="X23" s="14"/>
      <c r="Y23" s="15"/>
      <c r="Z23" s="23"/>
      <c r="AA23" s="24"/>
    </row>
    <row r="24" spans="1:35">
      <c r="A24" s="7">
        <v>20251285</v>
      </c>
      <c r="B24" s="19">
        <v>2</v>
      </c>
      <c r="C24" s="19">
        <v>2</v>
      </c>
      <c r="D24" s="19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0</v>
      </c>
      <c r="L24" s="18">
        <v>1</v>
      </c>
      <c r="M24" s="18">
        <v>1</v>
      </c>
      <c r="N24" s="18">
        <v>0</v>
      </c>
      <c r="O24" s="26">
        <v>1</v>
      </c>
      <c r="P24" s="26">
        <v>1</v>
      </c>
      <c r="Q24" s="26">
        <v>3</v>
      </c>
      <c r="R24" s="26">
        <v>2</v>
      </c>
      <c r="S24" s="26">
        <v>1</v>
      </c>
      <c r="T24" s="26">
        <v>2</v>
      </c>
      <c r="U24" s="26">
        <v>2</v>
      </c>
      <c r="V24" s="26">
        <v>3</v>
      </c>
      <c r="W24" s="26">
        <v>1</v>
      </c>
      <c r="X24" s="26">
        <v>1</v>
      </c>
      <c r="Y24" s="12">
        <f t="shared" si="0"/>
        <v>26</v>
      </c>
      <c r="Z24" s="12" t="s">
        <v>40</v>
      </c>
      <c r="AA24" s="30" t="s">
        <v>47</v>
      </c>
    </row>
    <row r="25" spans="1:35">
      <c r="A25" s="7">
        <v>20251286</v>
      </c>
      <c r="B25" s="19">
        <v>2</v>
      </c>
      <c r="C25" s="19">
        <v>2</v>
      </c>
      <c r="D25" s="19">
        <v>2</v>
      </c>
      <c r="E25" s="18">
        <v>0</v>
      </c>
      <c r="F25" s="18">
        <v>1</v>
      </c>
      <c r="G25" s="18">
        <v>1</v>
      </c>
      <c r="H25" s="18">
        <v>0</v>
      </c>
      <c r="I25" s="18">
        <v>0</v>
      </c>
      <c r="J25" s="18">
        <v>1</v>
      </c>
      <c r="K25" s="18">
        <v>0</v>
      </c>
      <c r="L25" s="18">
        <v>0</v>
      </c>
      <c r="M25" s="18">
        <v>1</v>
      </c>
      <c r="N25" s="18">
        <v>1</v>
      </c>
      <c r="O25" s="26">
        <v>1</v>
      </c>
      <c r="P25" s="26">
        <v>1</v>
      </c>
      <c r="Q25" s="26">
        <v>1</v>
      </c>
      <c r="R25" s="26">
        <v>1</v>
      </c>
      <c r="S25" s="26">
        <v>1</v>
      </c>
      <c r="T25" s="26">
        <v>0</v>
      </c>
      <c r="U25" s="26">
        <v>0</v>
      </c>
      <c r="V25" s="26">
        <v>3</v>
      </c>
      <c r="W25" s="26">
        <v>2</v>
      </c>
      <c r="X25" s="26">
        <v>1</v>
      </c>
      <c r="Y25" s="12">
        <f t="shared" si="0"/>
        <v>22</v>
      </c>
      <c r="Z25" s="12" t="s">
        <v>28</v>
      </c>
      <c r="AA25" s="30" t="s">
        <v>61</v>
      </c>
    </row>
    <row r="26" spans="1:35">
      <c r="A26" s="7">
        <v>20251287</v>
      </c>
      <c r="B26" s="19">
        <v>1</v>
      </c>
      <c r="C26" s="19">
        <v>1</v>
      </c>
      <c r="D26" s="19">
        <v>2</v>
      </c>
      <c r="E26" s="18">
        <v>1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26" t="s">
        <v>27</v>
      </c>
      <c r="P26" s="26">
        <v>1</v>
      </c>
      <c r="Q26" s="26">
        <v>3</v>
      </c>
      <c r="R26" s="26">
        <v>1</v>
      </c>
      <c r="S26" s="26">
        <v>1</v>
      </c>
      <c r="T26" s="26">
        <v>1</v>
      </c>
      <c r="U26" s="26">
        <v>0</v>
      </c>
      <c r="V26" s="26">
        <v>2</v>
      </c>
      <c r="W26" s="26">
        <v>2</v>
      </c>
      <c r="X26" s="26">
        <v>1</v>
      </c>
      <c r="Y26" s="12">
        <f t="shared" si="0"/>
        <v>19</v>
      </c>
      <c r="Z26" s="29" t="s">
        <v>28</v>
      </c>
      <c r="AA26" s="30" t="s">
        <v>48</v>
      </c>
    </row>
    <row r="27" spans="1:35">
      <c r="A27" s="7">
        <v>20251288</v>
      </c>
      <c r="B27" s="19">
        <v>1</v>
      </c>
      <c r="C27" s="19">
        <v>1</v>
      </c>
      <c r="D27" s="19">
        <v>2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1</v>
      </c>
      <c r="K27" s="18">
        <v>1</v>
      </c>
      <c r="L27" s="18">
        <v>1</v>
      </c>
      <c r="M27" s="18">
        <v>1</v>
      </c>
      <c r="N27" s="18">
        <v>0</v>
      </c>
      <c r="O27" s="26">
        <v>0</v>
      </c>
      <c r="P27" s="26">
        <v>1</v>
      </c>
      <c r="Q27" s="26">
        <v>3</v>
      </c>
      <c r="R27" s="26">
        <v>0</v>
      </c>
      <c r="S27" s="26">
        <v>1</v>
      </c>
      <c r="T27" s="26">
        <v>3</v>
      </c>
      <c r="U27" s="26">
        <v>1</v>
      </c>
      <c r="V27" s="26">
        <v>1</v>
      </c>
      <c r="W27" s="26">
        <v>1</v>
      </c>
      <c r="X27" s="26">
        <v>1</v>
      </c>
      <c r="Y27" s="12">
        <f t="shared" si="0"/>
        <v>22</v>
      </c>
      <c r="Z27" s="29" t="s">
        <v>28</v>
      </c>
      <c r="AA27" s="30" t="s">
        <v>49</v>
      </c>
    </row>
    <row r="28" spans="1:35">
      <c r="A28" s="7">
        <v>20251289</v>
      </c>
      <c r="B28" s="19">
        <v>2</v>
      </c>
      <c r="C28" s="19">
        <v>1</v>
      </c>
      <c r="D28" s="19">
        <v>2</v>
      </c>
      <c r="E28" s="18">
        <v>1</v>
      </c>
      <c r="F28" s="18">
        <v>1</v>
      </c>
      <c r="G28" s="18" t="s">
        <v>27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 t="s">
        <v>27</v>
      </c>
      <c r="O28" s="26">
        <v>0</v>
      </c>
      <c r="P28" s="26">
        <v>1</v>
      </c>
      <c r="Q28" s="26">
        <v>3</v>
      </c>
      <c r="R28" s="26">
        <v>2</v>
      </c>
      <c r="S28" s="26">
        <v>1</v>
      </c>
      <c r="T28" s="26">
        <v>2</v>
      </c>
      <c r="U28" s="26">
        <v>1</v>
      </c>
      <c r="V28" s="26">
        <v>2</v>
      </c>
      <c r="W28" s="26">
        <v>0</v>
      </c>
      <c r="X28" s="26">
        <v>0</v>
      </c>
      <c r="Y28" s="12">
        <f t="shared" si="0"/>
        <v>25</v>
      </c>
      <c r="Z28" s="3" t="s">
        <v>28</v>
      </c>
      <c r="AA28" s="30" t="s">
        <v>50</v>
      </c>
      <c r="AB28" s="8"/>
      <c r="AC28" s="8"/>
      <c r="AD28" s="8"/>
      <c r="AE28" s="8"/>
      <c r="AF28" s="9"/>
      <c r="AG28" s="9"/>
      <c r="AH28" s="10"/>
      <c r="AI28" s="11"/>
    </row>
    <row r="29" spans="1:35">
      <c r="A29" s="7">
        <v>20251290</v>
      </c>
      <c r="B29" s="18">
        <v>2</v>
      </c>
      <c r="C29" s="18">
        <v>2</v>
      </c>
      <c r="D29" s="18">
        <v>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26">
        <v>1</v>
      </c>
      <c r="P29" s="26">
        <v>1</v>
      </c>
      <c r="Q29" s="26">
        <v>1</v>
      </c>
      <c r="R29" s="26">
        <v>2</v>
      </c>
      <c r="S29" s="26">
        <v>1</v>
      </c>
      <c r="T29" s="26">
        <v>1</v>
      </c>
      <c r="U29" s="26">
        <v>3</v>
      </c>
      <c r="V29" s="26">
        <v>3</v>
      </c>
      <c r="W29" s="26">
        <v>3</v>
      </c>
      <c r="X29" s="27">
        <v>1</v>
      </c>
      <c r="Y29" s="12">
        <f t="shared" si="0"/>
        <v>33</v>
      </c>
      <c r="Z29" s="25" t="s">
        <v>51</v>
      </c>
      <c r="AA29" s="30" t="s">
        <v>52</v>
      </c>
    </row>
    <row r="30" spans="1:35">
      <c r="A30" s="7">
        <v>20251291</v>
      </c>
      <c r="B30" s="18">
        <v>2</v>
      </c>
      <c r="C30" s="18">
        <v>2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26">
        <v>1</v>
      </c>
      <c r="P30" s="26">
        <v>1</v>
      </c>
      <c r="Q30" s="26">
        <v>3</v>
      </c>
      <c r="R30" s="26">
        <v>1</v>
      </c>
      <c r="S30" s="26">
        <v>1</v>
      </c>
      <c r="T30" s="26">
        <v>0</v>
      </c>
      <c r="U30" s="26">
        <v>0</v>
      </c>
      <c r="V30" s="26">
        <v>0</v>
      </c>
      <c r="W30" s="26">
        <v>0</v>
      </c>
      <c r="X30" s="27">
        <v>1</v>
      </c>
      <c r="Y30" s="12">
        <f t="shared" si="0"/>
        <v>14</v>
      </c>
      <c r="Z30" s="25" t="s">
        <v>29</v>
      </c>
      <c r="AA30" s="30" t="s">
        <v>53</v>
      </c>
    </row>
    <row r="31" spans="1:35">
      <c r="A31" s="7">
        <v>20251292</v>
      </c>
      <c r="B31" s="18">
        <v>1</v>
      </c>
      <c r="C31" s="18">
        <v>2</v>
      </c>
      <c r="D31" s="18">
        <v>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26">
        <v>1</v>
      </c>
      <c r="P31" s="26">
        <v>1</v>
      </c>
      <c r="Q31" s="26">
        <v>0</v>
      </c>
      <c r="R31" s="26">
        <v>1</v>
      </c>
      <c r="S31" s="26">
        <v>1</v>
      </c>
      <c r="T31" s="26">
        <v>0</v>
      </c>
      <c r="U31" s="26">
        <v>0</v>
      </c>
      <c r="V31" s="26">
        <v>0</v>
      </c>
      <c r="W31" s="26">
        <v>0</v>
      </c>
      <c r="X31" s="27">
        <v>1</v>
      </c>
      <c r="Y31" s="12">
        <f t="shared" si="0"/>
        <v>20</v>
      </c>
      <c r="Z31" s="25" t="s">
        <v>28</v>
      </c>
      <c r="AA31" s="30" t="s">
        <v>54</v>
      </c>
    </row>
    <row r="32" spans="1:35">
      <c r="A32" s="7">
        <v>20251293</v>
      </c>
      <c r="B32" s="18">
        <v>2</v>
      </c>
      <c r="C32" s="18">
        <v>1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0</v>
      </c>
      <c r="P32" s="18">
        <v>2</v>
      </c>
      <c r="Q32" s="18">
        <v>3</v>
      </c>
      <c r="R32" s="18">
        <v>2</v>
      </c>
      <c r="S32" s="18">
        <v>1</v>
      </c>
      <c r="T32" s="18">
        <v>1</v>
      </c>
      <c r="U32" s="18">
        <v>1</v>
      </c>
      <c r="V32" s="21">
        <v>3</v>
      </c>
      <c r="W32" s="21">
        <v>2</v>
      </c>
      <c r="X32" s="20">
        <v>1</v>
      </c>
      <c r="Y32" s="12">
        <f t="shared" si="0"/>
        <v>24</v>
      </c>
      <c r="Z32" s="25" t="s">
        <v>28</v>
      </c>
      <c r="AA32" s="30" t="s">
        <v>55</v>
      </c>
    </row>
    <row r="33" spans="1:27">
      <c r="A33" s="7">
        <v>20251294</v>
      </c>
      <c r="B33" s="19">
        <v>2</v>
      </c>
      <c r="C33" s="19">
        <v>2</v>
      </c>
      <c r="D33" s="19">
        <v>1</v>
      </c>
      <c r="E33" s="19">
        <v>0</v>
      </c>
      <c r="F33" s="19">
        <v>1</v>
      </c>
      <c r="G33" s="19">
        <v>0</v>
      </c>
      <c r="H33" s="19">
        <v>0</v>
      </c>
      <c r="I33" s="19">
        <v>0</v>
      </c>
      <c r="J33" s="19">
        <v>1</v>
      </c>
      <c r="K33" s="19">
        <v>1</v>
      </c>
      <c r="L33" s="19">
        <v>1</v>
      </c>
      <c r="M33" s="19">
        <v>1</v>
      </c>
      <c r="N33" s="19">
        <v>0</v>
      </c>
      <c r="O33" s="19">
        <v>1</v>
      </c>
      <c r="P33" s="19">
        <v>1</v>
      </c>
      <c r="Q33" s="19">
        <v>3</v>
      </c>
      <c r="R33" s="19">
        <v>1</v>
      </c>
      <c r="S33" s="19">
        <v>1</v>
      </c>
      <c r="T33" s="19">
        <v>0</v>
      </c>
      <c r="U33" s="19">
        <v>2</v>
      </c>
      <c r="V33" s="19">
        <v>1</v>
      </c>
      <c r="W33" s="19">
        <v>2</v>
      </c>
      <c r="X33" s="19">
        <v>1</v>
      </c>
      <c r="Y33" s="12">
        <f t="shared" si="0"/>
        <v>23</v>
      </c>
      <c r="Z33" s="25" t="s">
        <v>28</v>
      </c>
      <c r="AA33" s="30"/>
    </row>
    <row r="34" spans="1:27">
      <c r="A34" s="7">
        <v>20251295</v>
      </c>
      <c r="B34" s="19">
        <v>2</v>
      </c>
      <c r="C34" s="19">
        <v>2</v>
      </c>
      <c r="D34" s="19">
        <v>2</v>
      </c>
      <c r="E34" s="19">
        <v>1</v>
      </c>
      <c r="F34" s="19">
        <v>1</v>
      </c>
      <c r="G34" s="19">
        <v>1</v>
      </c>
      <c r="H34" s="19">
        <v>0</v>
      </c>
      <c r="I34" s="19">
        <v>0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3</v>
      </c>
      <c r="R34" s="19">
        <v>2</v>
      </c>
      <c r="S34" s="19">
        <v>1</v>
      </c>
      <c r="T34" s="19">
        <v>3</v>
      </c>
      <c r="U34" s="19">
        <v>2</v>
      </c>
      <c r="V34" s="19">
        <v>3</v>
      </c>
      <c r="W34" s="19">
        <v>3</v>
      </c>
      <c r="X34" s="19">
        <v>1</v>
      </c>
      <c r="Y34" s="12">
        <f t="shared" si="0"/>
        <v>34</v>
      </c>
      <c r="Z34" s="25" t="s">
        <v>51</v>
      </c>
      <c r="AA34" s="30" t="s">
        <v>56</v>
      </c>
    </row>
    <row r="35" spans="1:27">
      <c r="A35" s="7">
        <v>20251297</v>
      </c>
      <c r="B35" s="19">
        <v>2</v>
      </c>
      <c r="C35" s="19">
        <v>2</v>
      </c>
      <c r="D35" s="19">
        <v>2</v>
      </c>
      <c r="E35" s="19">
        <v>0</v>
      </c>
      <c r="F35" s="19">
        <v>0</v>
      </c>
      <c r="G35" s="19">
        <v>1</v>
      </c>
      <c r="H35" s="19">
        <v>1</v>
      </c>
      <c r="I35" s="19">
        <v>0</v>
      </c>
      <c r="J35" s="19">
        <v>0</v>
      </c>
      <c r="K35" s="19">
        <v>0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3</v>
      </c>
      <c r="R35" s="19">
        <v>2</v>
      </c>
      <c r="S35" s="19">
        <v>1</v>
      </c>
      <c r="T35" s="19">
        <v>1</v>
      </c>
      <c r="U35" s="19">
        <v>2</v>
      </c>
      <c r="V35" s="19">
        <v>2</v>
      </c>
      <c r="W35" s="19">
        <v>2</v>
      </c>
      <c r="X35" s="19">
        <v>1</v>
      </c>
      <c r="Y35" s="12">
        <f t="shared" si="0"/>
        <v>27</v>
      </c>
      <c r="Z35" s="25" t="s">
        <v>40</v>
      </c>
      <c r="AA35" s="30"/>
    </row>
    <row r="36" spans="1:27">
      <c r="A36" s="7" t="s">
        <v>58</v>
      </c>
      <c r="B36" s="19">
        <v>1</v>
      </c>
      <c r="C36" s="19">
        <v>2</v>
      </c>
      <c r="D36" s="19">
        <v>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1</v>
      </c>
      <c r="L36" s="19">
        <v>1</v>
      </c>
      <c r="M36" s="19">
        <v>1</v>
      </c>
      <c r="N36" s="19">
        <v>1</v>
      </c>
      <c r="O36" s="19">
        <v>0</v>
      </c>
      <c r="P36" s="19">
        <v>1</v>
      </c>
      <c r="Q36" s="19">
        <v>3</v>
      </c>
      <c r="R36" s="19">
        <v>2</v>
      </c>
      <c r="S36" s="19">
        <v>1</v>
      </c>
      <c r="T36" s="19">
        <v>0</v>
      </c>
      <c r="U36" s="19">
        <v>1</v>
      </c>
      <c r="V36" s="19">
        <v>2</v>
      </c>
      <c r="W36" s="19">
        <v>1</v>
      </c>
      <c r="X36" s="19">
        <v>1</v>
      </c>
      <c r="Y36" s="12">
        <f t="shared" si="0"/>
        <v>21</v>
      </c>
      <c r="Z36" s="25" t="s">
        <v>28</v>
      </c>
      <c r="AA36" s="30" t="s">
        <v>57</v>
      </c>
    </row>
    <row r="37" spans="1:27">
      <c r="A37" s="7" t="s">
        <v>59</v>
      </c>
      <c r="B37" s="19">
        <v>2</v>
      </c>
      <c r="C37" s="19">
        <v>2</v>
      </c>
      <c r="D37" s="19">
        <v>2</v>
      </c>
      <c r="E37" s="19">
        <v>1</v>
      </c>
      <c r="F37" s="19">
        <v>0</v>
      </c>
      <c r="G37" s="19">
        <v>1</v>
      </c>
      <c r="H37" s="19">
        <v>1</v>
      </c>
      <c r="I37" s="19">
        <v>0</v>
      </c>
      <c r="J37" s="19">
        <v>0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3</v>
      </c>
      <c r="R37" s="19">
        <v>2</v>
      </c>
      <c r="S37" s="19">
        <v>1</v>
      </c>
      <c r="T37" s="19">
        <v>1</v>
      </c>
      <c r="U37" s="19">
        <v>3</v>
      </c>
      <c r="V37" s="19">
        <v>2</v>
      </c>
      <c r="W37" s="19">
        <v>3</v>
      </c>
      <c r="X37" s="19">
        <v>0</v>
      </c>
      <c r="Y37" s="12">
        <f t="shared" si="0"/>
        <v>30</v>
      </c>
      <c r="Z37" s="25" t="s">
        <v>40</v>
      </c>
      <c r="AA37" s="30" t="s">
        <v>60</v>
      </c>
    </row>
    <row r="38" spans="1:27">
      <c r="A38" s="7">
        <v>20251299</v>
      </c>
      <c r="B38" s="19">
        <v>2</v>
      </c>
      <c r="C38" s="19">
        <v>2</v>
      </c>
      <c r="D38" s="19">
        <v>2</v>
      </c>
      <c r="E38" s="19">
        <v>0</v>
      </c>
      <c r="F38" s="19">
        <v>1</v>
      </c>
      <c r="G38" s="19">
        <v>1</v>
      </c>
      <c r="H38" s="19">
        <v>0</v>
      </c>
      <c r="I38" s="19">
        <v>0</v>
      </c>
      <c r="J38" s="19">
        <v>1</v>
      </c>
      <c r="K38" s="19">
        <v>0</v>
      </c>
      <c r="L38" s="19">
        <v>1</v>
      </c>
      <c r="M38" s="19">
        <v>1</v>
      </c>
      <c r="N38" s="19">
        <v>0</v>
      </c>
      <c r="O38" s="19">
        <v>1</v>
      </c>
      <c r="P38" s="19">
        <v>1</v>
      </c>
      <c r="Q38" s="19">
        <v>3</v>
      </c>
      <c r="R38" s="19">
        <v>2</v>
      </c>
      <c r="S38" s="19">
        <v>1</v>
      </c>
      <c r="T38" s="19">
        <v>2</v>
      </c>
      <c r="U38" s="19">
        <v>2</v>
      </c>
      <c r="V38" s="19">
        <v>3</v>
      </c>
      <c r="W38" s="19">
        <v>2</v>
      </c>
      <c r="X38" s="19">
        <v>1</v>
      </c>
      <c r="Y38" s="12">
        <f t="shared" si="0"/>
        <v>29</v>
      </c>
      <c r="Z38" s="25" t="s">
        <v>40</v>
      </c>
      <c r="AA38" s="30"/>
    </row>
    <row r="39" spans="1:27">
      <c r="A39" s="7">
        <v>20251300</v>
      </c>
      <c r="B39" s="19">
        <v>2</v>
      </c>
      <c r="C39" s="19">
        <v>2</v>
      </c>
      <c r="D39" s="19">
        <v>2</v>
      </c>
      <c r="E39" s="19">
        <v>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19">
        <v>3</v>
      </c>
      <c r="R39" s="19">
        <v>1</v>
      </c>
      <c r="S39" s="19">
        <v>1</v>
      </c>
      <c r="T39" s="19">
        <v>1</v>
      </c>
      <c r="U39" s="19">
        <v>0</v>
      </c>
      <c r="V39" s="19">
        <v>3</v>
      </c>
      <c r="W39" s="19">
        <v>1</v>
      </c>
      <c r="X39" s="19">
        <v>1</v>
      </c>
      <c r="Y39" s="12">
        <f t="shared" si="0"/>
        <v>24</v>
      </c>
      <c r="Z39" s="25" t="s">
        <v>28</v>
      </c>
      <c r="AA39" s="30" t="s">
        <v>62</v>
      </c>
    </row>
    <row r="40" spans="1:27">
      <c r="A40" s="7">
        <v>20251301</v>
      </c>
      <c r="B40" s="19">
        <v>1</v>
      </c>
      <c r="C40" s="19">
        <v>1</v>
      </c>
      <c r="D40" s="19">
        <v>2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1</v>
      </c>
      <c r="K40" s="19">
        <v>0</v>
      </c>
      <c r="L40" s="19">
        <v>1</v>
      </c>
      <c r="M40" s="19">
        <v>0</v>
      </c>
      <c r="N40" s="19">
        <v>1</v>
      </c>
      <c r="O40" s="19">
        <v>1</v>
      </c>
      <c r="P40" s="19">
        <v>1</v>
      </c>
      <c r="Q40" s="19">
        <v>3</v>
      </c>
      <c r="R40" s="19">
        <v>0</v>
      </c>
      <c r="S40" s="19">
        <v>1</v>
      </c>
      <c r="T40" s="19">
        <v>2</v>
      </c>
      <c r="U40" s="19">
        <v>0</v>
      </c>
      <c r="V40" s="19">
        <v>1</v>
      </c>
      <c r="W40" s="19">
        <v>1</v>
      </c>
      <c r="X40" s="19">
        <v>1</v>
      </c>
      <c r="Y40" s="12">
        <f t="shared" si="0"/>
        <v>18</v>
      </c>
      <c r="Z40" s="25" t="s">
        <v>28</v>
      </c>
      <c r="AA40" s="30"/>
    </row>
    <row r="41" spans="1:27">
      <c r="A41" s="7">
        <v>20251302</v>
      </c>
      <c r="B41" s="19">
        <v>2</v>
      </c>
      <c r="C41" s="19">
        <v>2</v>
      </c>
      <c r="D41" s="19">
        <v>2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1</v>
      </c>
      <c r="Q41" s="19">
        <v>3</v>
      </c>
      <c r="R41" s="19">
        <v>1</v>
      </c>
      <c r="S41" s="19">
        <v>1</v>
      </c>
      <c r="T41" s="19">
        <v>1</v>
      </c>
      <c r="U41" s="19">
        <v>1</v>
      </c>
      <c r="V41" s="19">
        <v>3</v>
      </c>
      <c r="W41" s="19">
        <v>2</v>
      </c>
      <c r="X41" s="19">
        <v>0</v>
      </c>
      <c r="Y41" s="12">
        <f t="shared" si="0"/>
        <v>19</v>
      </c>
      <c r="Z41" s="25" t="s">
        <v>28</v>
      </c>
      <c r="AA41" s="30" t="s">
        <v>63</v>
      </c>
    </row>
    <row r="42" spans="1:27">
      <c r="A42" s="7">
        <v>20251303</v>
      </c>
      <c r="B42" s="19">
        <v>2</v>
      </c>
      <c r="C42" s="19">
        <v>2</v>
      </c>
      <c r="D42" s="19">
        <v>2</v>
      </c>
      <c r="E42" s="19">
        <v>0</v>
      </c>
      <c r="F42" s="19">
        <v>0</v>
      </c>
      <c r="G42" s="19">
        <v>1</v>
      </c>
      <c r="H42" s="19">
        <v>1</v>
      </c>
      <c r="I42" s="19">
        <v>0</v>
      </c>
      <c r="J42" s="19">
        <v>0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  <c r="P42" s="19">
        <v>1</v>
      </c>
      <c r="Q42" s="19">
        <v>3</v>
      </c>
      <c r="R42" s="19">
        <v>2</v>
      </c>
      <c r="S42" s="19">
        <v>1</v>
      </c>
      <c r="T42" s="19">
        <v>0</v>
      </c>
      <c r="U42" s="19">
        <v>1</v>
      </c>
      <c r="V42" s="19">
        <v>3</v>
      </c>
      <c r="W42" s="19">
        <v>2</v>
      </c>
      <c r="X42" s="19">
        <v>0</v>
      </c>
      <c r="Y42" s="12">
        <f t="shared" si="0"/>
        <v>26</v>
      </c>
      <c r="Z42" s="25" t="s">
        <v>40</v>
      </c>
      <c r="AA42" s="44" t="s">
        <v>64</v>
      </c>
    </row>
    <row r="43" spans="1:27">
      <c r="A43" s="7">
        <v>20251304</v>
      </c>
      <c r="B43" s="18">
        <v>2</v>
      </c>
      <c r="C43" s="18">
        <v>2</v>
      </c>
      <c r="D43" s="18">
        <v>2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1</v>
      </c>
      <c r="M43" s="18">
        <v>1</v>
      </c>
      <c r="N43" s="18">
        <v>1</v>
      </c>
      <c r="O43" s="19">
        <v>1</v>
      </c>
      <c r="P43" s="19">
        <v>1</v>
      </c>
      <c r="Q43" s="19">
        <v>3</v>
      </c>
      <c r="R43" s="19">
        <v>2</v>
      </c>
      <c r="S43" s="19">
        <v>1</v>
      </c>
      <c r="T43" s="19">
        <v>2</v>
      </c>
      <c r="U43" s="19">
        <v>3</v>
      </c>
      <c r="V43" s="19">
        <v>3</v>
      </c>
      <c r="W43" s="19">
        <v>3</v>
      </c>
      <c r="X43" s="19">
        <v>0</v>
      </c>
      <c r="Y43" s="12">
        <f t="shared" si="0"/>
        <v>31</v>
      </c>
      <c r="Z43" s="25" t="s">
        <v>40</v>
      </c>
      <c r="AA43" s="30" t="s">
        <v>65</v>
      </c>
    </row>
    <row r="44" spans="1:27">
      <c r="A44" s="7">
        <v>20251305</v>
      </c>
      <c r="B44" s="18">
        <v>1</v>
      </c>
      <c r="C44" s="18">
        <v>2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9">
        <v>0</v>
      </c>
      <c r="P44" s="19">
        <v>1</v>
      </c>
      <c r="Q44" s="19">
        <v>3</v>
      </c>
      <c r="R44" s="19">
        <v>2</v>
      </c>
      <c r="S44" s="19">
        <v>1</v>
      </c>
      <c r="T44" s="19">
        <v>0</v>
      </c>
      <c r="U44" s="19">
        <v>2</v>
      </c>
      <c r="V44" s="19">
        <v>3</v>
      </c>
      <c r="W44" s="19">
        <v>3</v>
      </c>
      <c r="X44" s="19">
        <v>1</v>
      </c>
      <c r="Y44" s="12">
        <f t="shared" si="0"/>
        <v>21</v>
      </c>
      <c r="Z44" s="25" t="s">
        <v>28</v>
      </c>
      <c r="AA44" s="30" t="s">
        <v>66</v>
      </c>
    </row>
    <row r="45" spans="1:27">
      <c r="A45" s="7">
        <v>20251306</v>
      </c>
      <c r="B45" s="18">
        <v>2</v>
      </c>
      <c r="C45" s="18">
        <v>2</v>
      </c>
      <c r="D45" s="18">
        <v>2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9">
        <v>1</v>
      </c>
      <c r="P45" s="19">
        <v>0</v>
      </c>
      <c r="Q45" s="19">
        <v>0</v>
      </c>
      <c r="R45" s="19">
        <v>0</v>
      </c>
      <c r="S45" s="19">
        <v>0</v>
      </c>
      <c r="T45" s="19">
        <v>2</v>
      </c>
      <c r="U45" s="19">
        <v>2</v>
      </c>
      <c r="V45" s="19">
        <v>3</v>
      </c>
      <c r="W45" s="19">
        <v>2</v>
      </c>
      <c r="X45" s="19">
        <v>0</v>
      </c>
      <c r="Y45" s="12">
        <f t="shared" si="0"/>
        <v>21</v>
      </c>
      <c r="Z45" s="25" t="s">
        <v>28</v>
      </c>
      <c r="AA45" s="30" t="s">
        <v>67</v>
      </c>
    </row>
    <row r="46" spans="1:27">
      <c r="A46" s="7">
        <v>20251307</v>
      </c>
      <c r="B46" s="18">
        <v>2</v>
      </c>
      <c r="C46" s="18">
        <v>2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1</v>
      </c>
      <c r="N46" s="18">
        <v>1</v>
      </c>
      <c r="O46" s="19">
        <v>1</v>
      </c>
      <c r="P46" s="19">
        <v>1</v>
      </c>
      <c r="Q46" s="19">
        <v>3</v>
      </c>
      <c r="R46" s="19">
        <v>1</v>
      </c>
      <c r="S46" s="19">
        <v>0</v>
      </c>
      <c r="T46" s="19">
        <v>1</v>
      </c>
      <c r="U46" s="19">
        <v>0</v>
      </c>
      <c r="V46" s="19">
        <v>3</v>
      </c>
      <c r="W46" s="19">
        <v>2</v>
      </c>
      <c r="X46" s="19">
        <v>0</v>
      </c>
      <c r="Y46" s="12">
        <f t="shared" si="0"/>
        <v>21</v>
      </c>
      <c r="Z46" s="25" t="s">
        <v>28</v>
      </c>
      <c r="AA46" s="30" t="s">
        <v>68</v>
      </c>
    </row>
    <row r="47" spans="1:27">
      <c r="A47" s="7">
        <v>20251308</v>
      </c>
      <c r="B47" s="18">
        <v>2</v>
      </c>
      <c r="C47" s="18">
        <v>2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1</v>
      </c>
      <c r="N47" s="18">
        <v>0</v>
      </c>
      <c r="O47" s="19">
        <v>1</v>
      </c>
      <c r="P47" s="19">
        <v>1</v>
      </c>
      <c r="Q47" s="19">
        <v>2</v>
      </c>
      <c r="R47" s="19">
        <v>1</v>
      </c>
      <c r="S47" s="19">
        <v>1</v>
      </c>
      <c r="T47" s="19">
        <v>0</v>
      </c>
      <c r="U47" s="19">
        <v>0</v>
      </c>
      <c r="V47" s="19">
        <v>2</v>
      </c>
      <c r="W47" s="19">
        <v>2</v>
      </c>
      <c r="X47" s="19">
        <v>1</v>
      </c>
      <c r="Y47" s="12">
        <f t="shared" si="0"/>
        <v>20</v>
      </c>
      <c r="Z47" s="25" t="s">
        <v>28</v>
      </c>
      <c r="AA47" s="30"/>
    </row>
    <row r="48" spans="1:27">
      <c r="A48" s="7">
        <v>20251309</v>
      </c>
      <c r="B48" s="18">
        <v>2</v>
      </c>
      <c r="C48" s="18">
        <v>2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1</v>
      </c>
      <c r="J48" s="18">
        <v>1</v>
      </c>
      <c r="K48" s="18">
        <v>1</v>
      </c>
      <c r="L48" s="18">
        <v>0</v>
      </c>
      <c r="M48" s="18">
        <v>1</v>
      </c>
      <c r="N48" s="18">
        <v>1</v>
      </c>
      <c r="O48" s="19">
        <v>1</v>
      </c>
      <c r="P48" s="19">
        <v>1</v>
      </c>
      <c r="Q48" s="19">
        <v>3</v>
      </c>
      <c r="R48" s="19">
        <v>1</v>
      </c>
      <c r="S48" s="19">
        <v>1</v>
      </c>
      <c r="T48" s="19">
        <v>1</v>
      </c>
      <c r="U48" s="19">
        <v>0</v>
      </c>
      <c r="V48" s="19">
        <v>3</v>
      </c>
      <c r="W48" s="19">
        <v>2</v>
      </c>
      <c r="X48" s="19">
        <v>1</v>
      </c>
      <c r="Y48" s="12">
        <f t="shared" si="0"/>
        <v>28</v>
      </c>
      <c r="Z48" s="25" t="s">
        <v>40</v>
      </c>
      <c r="AA48" s="30" t="s">
        <v>69</v>
      </c>
    </row>
    <row r="49" spans="1:27">
      <c r="A49" s="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5"/>
      <c r="Z49" s="25"/>
      <c r="AA49" s="30"/>
    </row>
    <row r="50" spans="1:27">
      <c r="A50" s="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5"/>
      <c r="Z50" s="25"/>
      <c r="AA50" s="30"/>
    </row>
    <row r="51" spans="1:27">
      <c r="A51" s="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5"/>
      <c r="Z51" s="25"/>
      <c r="AA51" s="30"/>
    </row>
    <row r="52" spans="1:27">
      <c r="A52" s="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5"/>
      <c r="Z52" s="25"/>
      <c r="AA52" s="30"/>
    </row>
    <row r="53" spans="1:27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5"/>
      <c r="Z53" s="25"/>
      <c r="AA53" s="30"/>
    </row>
    <row r="54" spans="1:27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7"/>
      <c r="Z54" s="37"/>
      <c r="AA54" s="38"/>
    </row>
    <row r="55" spans="1:27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7"/>
      <c r="Z55" s="37"/>
      <c r="AA55" s="38"/>
    </row>
    <row r="56" spans="1:27">
      <c r="A56" s="19"/>
      <c r="B56" s="18"/>
      <c r="C56" s="18"/>
      <c r="D56" s="18"/>
      <c r="E56" s="41" t="s">
        <v>14</v>
      </c>
      <c r="F56" s="42"/>
      <c r="G56" s="42"/>
      <c r="H56" s="43"/>
      <c r="I56" s="36"/>
      <c r="J56" s="36"/>
      <c r="K56" s="36"/>
      <c r="L56" s="36"/>
      <c r="M56" s="36"/>
      <c r="N56" s="36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7"/>
      <c r="Z56" s="37"/>
      <c r="AA56" s="38"/>
    </row>
    <row r="57" spans="1:27">
      <c r="A57" s="13" t="s">
        <v>15</v>
      </c>
      <c r="B57" s="18"/>
      <c r="C57" s="18"/>
      <c r="D57" s="18"/>
      <c r="E57" s="3">
        <v>2</v>
      </c>
      <c r="F57" s="3">
        <v>3</v>
      </c>
      <c r="G57" s="3">
        <v>4</v>
      </c>
      <c r="H57" s="3">
        <v>5</v>
      </c>
      <c r="I57" s="36"/>
      <c r="J57" s="36"/>
      <c r="K57" s="36"/>
      <c r="L57" s="36"/>
      <c r="M57" s="36"/>
      <c r="N57" s="36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7"/>
      <c r="Z57" s="37"/>
      <c r="AA57" s="38"/>
    </row>
    <row r="58" spans="1:27">
      <c r="A58" s="13" t="s">
        <v>16</v>
      </c>
      <c r="B58" s="18"/>
      <c r="C58" s="18"/>
      <c r="D58" s="18"/>
      <c r="E58" s="3" t="s">
        <v>17</v>
      </c>
      <c r="F58" s="3" t="s">
        <v>35</v>
      </c>
      <c r="G58" s="3" t="s">
        <v>36</v>
      </c>
      <c r="H58" s="3" t="s">
        <v>37</v>
      </c>
      <c r="I58" s="36"/>
      <c r="J58" s="36"/>
      <c r="K58" s="36"/>
      <c r="L58" s="36"/>
      <c r="M58" s="36"/>
      <c r="N58" s="36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7"/>
      <c r="Z58" s="37"/>
      <c r="AA58" s="38"/>
    </row>
    <row r="59" spans="1:27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27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27">
      <c r="A61" s="16" t="s">
        <v>18</v>
      </c>
      <c r="B61" s="16"/>
      <c r="C61" s="16"/>
      <c r="D61" s="16"/>
      <c r="E61" s="17"/>
      <c r="F61" s="17"/>
      <c r="G61" s="17"/>
      <c r="H61" s="17"/>
      <c r="I61" s="17"/>
      <c r="J61" s="1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7">
      <c r="A62" s="16" t="s">
        <v>19</v>
      </c>
      <c r="B62" s="16"/>
      <c r="C62" s="16"/>
      <c r="D62" s="16"/>
      <c r="E62" s="17"/>
      <c r="F62" s="17"/>
      <c r="G62" s="17"/>
      <c r="H62" s="17"/>
      <c r="I62" s="17"/>
      <c r="J62" s="1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7">
      <c r="A63" s="16" t="s">
        <v>38</v>
      </c>
      <c r="B63" s="16"/>
      <c r="C63" s="16"/>
      <c r="D63" s="16"/>
      <c r="E63" s="17"/>
      <c r="F63" s="17"/>
      <c r="G63" s="17"/>
      <c r="H63" s="17"/>
      <c r="I63" s="17"/>
      <c r="J63" s="1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7">
      <c r="A64" s="16" t="s">
        <v>39</v>
      </c>
      <c r="B64" s="16"/>
      <c r="C64" s="16"/>
      <c r="D64" s="16"/>
      <c r="E64" s="17"/>
      <c r="F64" s="17"/>
      <c r="G64" s="17"/>
      <c r="H64" s="17"/>
      <c r="I64" s="17"/>
      <c r="J64" s="1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>
      <c r="A65" s="16"/>
      <c r="B65" s="16"/>
      <c r="C65" s="16"/>
      <c r="D65" s="16"/>
      <c r="E65" s="17"/>
      <c r="F65" s="17"/>
      <c r="G65" s="17"/>
      <c r="H65" s="17"/>
      <c r="I65" s="17"/>
      <c r="J65" s="17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>
      <c r="A66" s="13" t="s">
        <v>20</v>
      </c>
      <c r="B66" s="13"/>
      <c r="C66" s="13"/>
      <c r="D66" s="13"/>
      <c r="E66" s="4">
        <v>2</v>
      </c>
      <c r="F66" s="17"/>
      <c r="G66" s="17"/>
      <c r="H66" s="17"/>
      <c r="I66" s="17"/>
      <c r="J66" s="1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>
      <c r="A67" s="13" t="s">
        <v>21</v>
      </c>
      <c r="B67" s="13"/>
      <c r="C67" s="13"/>
      <c r="D67" s="13"/>
      <c r="E67" s="4">
        <v>3</v>
      </c>
      <c r="F67" s="17"/>
      <c r="G67" s="17"/>
      <c r="H67" s="17"/>
      <c r="I67" s="17"/>
      <c r="J67" s="1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>
      <c r="A68" s="13" t="s">
        <v>22</v>
      </c>
      <c r="B68" s="13"/>
      <c r="C68" s="13"/>
      <c r="D68" s="13"/>
      <c r="E68" s="4">
        <v>4</v>
      </c>
      <c r="F68" s="17"/>
      <c r="G68" s="17"/>
      <c r="H68" s="17"/>
      <c r="I68" s="17"/>
      <c r="J68" s="1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>
      <c r="A69" s="13" t="s">
        <v>23</v>
      </c>
      <c r="B69" s="13"/>
      <c r="C69" s="13"/>
      <c r="D69" s="13"/>
      <c r="E69" s="4">
        <v>5</v>
      </c>
      <c r="F69" s="17"/>
      <c r="G69" s="17"/>
      <c r="H69" s="17"/>
      <c r="I69" s="17"/>
      <c r="J69" s="1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2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2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2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2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2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2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2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2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2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</sheetData>
  <mergeCells count="1">
    <mergeCell ref="E56:H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2025-04-13T07:37:47Z</dcterms:modified>
</cp:coreProperties>
</file>